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J:\JDocs\WES\Web Pages\wwjohnston.net\famhist\lake-family\petitions\"/>
    </mc:Choice>
  </mc:AlternateContent>
  <xr:revisionPtr revIDLastSave="0" documentId="13_ncr:1_{D175EE95-BD76-43A1-AE1B-5CF4A5D3B263}" xr6:coauthVersionLast="40" xr6:coauthVersionMax="40" xr10:uidLastSave="{00000000-0000-0000-0000-000000000000}"/>
  <bookViews>
    <workbookView xWindow="0" yWindow="0" windowWidth="20490" windowHeight="7635" firstSheet="3" activeTab="5" xr2:uid="{8EC50E2D-C8FC-4D7F-9DE7-5606BF996DF5}"/>
  </bookViews>
  <sheets>
    <sheet name="Raw" sheetId="10" r:id="rId1"/>
    <sheet name="Raw-Lake Only" sheetId="11" r:id="rId2"/>
    <sheet name="Given Name" sheetId="18" r:id="rId3"/>
    <sheet name="Place-Date" sheetId="12" r:id="rId4"/>
    <sheet name="Count by Place" sheetId="13" r:id="rId5"/>
    <sheet name="Film-Bundle-Petition" sheetId="14" r:id="rId6"/>
    <sheet name="Count by Film" sheetId="15" r:id="rId7"/>
    <sheet name="Date" sheetId="16" r:id="rId8"/>
    <sheet name="Count by Year" sheetId="17" r:id="rId9"/>
    <sheet name="Ward" sheetId="19" r:id="rId10"/>
    <sheet name="Fellows" sheetId="20" r:id="rId11"/>
    <sheet name="Walker" sheetId="21" r:id="rId12"/>
  </sheets>
  <calcPr calcId="191029"/>
  <pivotCaches>
    <pivotCache cacheId="0" r:id="rId13"/>
    <pivotCache cacheId="1" r:id="rId14"/>
    <pivotCache cacheId="2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" i="15" l="1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H38" i="15" s="1"/>
  <c r="G4" i="15"/>
  <c r="H4" i="15"/>
  <c r="H39" i="15" l="1"/>
  <c r="H19" i="15"/>
  <c r="H31" i="15"/>
  <c r="H8" i="15"/>
  <c r="H12" i="15"/>
  <c r="H16" i="15"/>
  <c r="H20" i="15"/>
  <c r="H24" i="15"/>
  <c r="H28" i="15"/>
  <c r="H32" i="15"/>
  <c r="H36" i="15"/>
  <c r="H11" i="15"/>
  <c r="H23" i="15"/>
  <c r="H35" i="15"/>
  <c r="H5" i="15"/>
  <c r="H9" i="15"/>
  <c r="H13" i="15"/>
  <c r="H17" i="15"/>
  <c r="H21" i="15"/>
  <c r="H25" i="15"/>
  <c r="H29" i="15"/>
  <c r="H33" i="15"/>
  <c r="H37" i="15"/>
  <c r="H7" i="15"/>
  <c r="H15" i="15"/>
  <c r="H27" i="15"/>
  <c r="H6" i="15"/>
  <c r="H10" i="15"/>
  <c r="H14" i="15"/>
  <c r="H18" i="15"/>
  <c r="H22" i="15"/>
  <c r="H26" i="15"/>
  <c r="H30" i="15"/>
  <c r="H34" i="15"/>
</calcChain>
</file>

<file path=xl/sharedStrings.xml><?xml version="1.0" encoding="utf-8"?>
<sst xmlns="http://schemas.openxmlformats.org/spreadsheetml/2006/main" count="4696" uniqueCount="559">
  <si>
    <t>Microfilm</t>
  </si>
  <si>
    <t>C-2114</t>
  </si>
  <si>
    <t>C-2952</t>
  </si>
  <si>
    <t>RG 1 L3</t>
  </si>
  <si>
    <t>Sarah</t>
  </si>
  <si>
    <t>Mary</t>
  </si>
  <si>
    <t>Toronto</t>
  </si>
  <si>
    <t>York</t>
  </si>
  <si>
    <t>Joseph</t>
  </si>
  <si>
    <t>George</t>
  </si>
  <si>
    <t>Newark</t>
  </si>
  <si>
    <t>Benjamin</t>
  </si>
  <si>
    <t>James</t>
  </si>
  <si>
    <t>Margaret</t>
  </si>
  <si>
    <t>Cornwall</t>
  </si>
  <si>
    <t>John</t>
  </si>
  <si>
    <t>William</t>
  </si>
  <si>
    <t>Thomas</t>
  </si>
  <si>
    <t>Murray</t>
  </si>
  <si>
    <t>Charles</t>
  </si>
  <si>
    <t>Grenville</t>
  </si>
  <si>
    <t>Burford</t>
  </si>
  <si>
    <t>Montreal</t>
  </si>
  <si>
    <t>C-2833</t>
  </si>
  <si>
    <t>C-2953</t>
  </si>
  <si>
    <t>C-2983</t>
  </si>
  <si>
    <t>C-2739</t>
  </si>
  <si>
    <t>C-4601</t>
  </si>
  <si>
    <t>C-6873</t>
  </si>
  <si>
    <t>C-2746</t>
  </si>
  <si>
    <t>C-2805</t>
  </si>
  <si>
    <t>Elizabeth</t>
  </si>
  <si>
    <t>Henry</t>
  </si>
  <si>
    <t>Ernestown</t>
  </si>
  <si>
    <t>C-2824</t>
  </si>
  <si>
    <t>C-2842</t>
  </si>
  <si>
    <t>C-6874</t>
  </si>
  <si>
    <t>C-6880</t>
  </si>
  <si>
    <t>C-6875</t>
  </si>
  <si>
    <t>Grand Total</t>
  </si>
  <si>
    <t>Count of Microfilm</t>
  </si>
  <si>
    <t>Count</t>
  </si>
  <si>
    <t>Film Num</t>
  </si>
  <si>
    <t>Place</t>
  </si>
  <si>
    <t>Year</t>
  </si>
  <si>
    <t>Pct</t>
  </si>
  <si>
    <t>Cum Pct</t>
  </si>
  <si>
    <t>Captured</t>
  </si>
  <si>
    <t>Posted</t>
  </si>
  <si>
    <t>M 8</t>
  </si>
  <si>
    <t>M 18</t>
  </si>
  <si>
    <t>Perth Military Settlement</t>
  </si>
  <si>
    <t>R 18</t>
  </si>
  <si>
    <t>S Misc.</t>
  </si>
  <si>
    <t>S 8</t>
  </si>
  <si>
    <t>S 10</t>
  </si>
  <si>
    <t>T 4</t>
  </si>
  <si>
    <t>W 9</t>
  </si>
  <si>
    <t>Leases and Licences of Occupation 1798-1838</t>
  </si>
  <si>
    <t>ImgFrom</t>
  </si>
  <si>
    <t>X</t>
  </si>
  <si>
    <t>Magenta=Modified by Me</t>
  </si>
  <si>
    <t>Surname</t>
  </si>
  <si>
    <t>Given Name(s)</t>
  </si>
  <si>
    <t>Volume</t>
  </si>
  <si>
    <t>Bundle</t>
  </si>
  <si>
    <t>Petition</t>
  </si>
  <si>
    <t>Page(s)</t>
  </si>
  <si>
    <t>Reference</t>
  </si>
  <si>
    <t>Drew/Blakely</t>
  </si>
  <si>
    <t>Esther</t>
  </si>
  <si>
    <t>D Misc.</t>
  </si>
  <si>
    <t>C-1742</t>
  </si>
  <si>
    <t>Lake</t>
  </si>
  <si>
    <t>Rawdon</t>
  </si>
  <si>
    <t>Nicholas</t>
  </si>
  <si>
    <t>Richard</t>
  </si>
  <si>
    <t>Sidney, Thurlow &amp; Ameliasburgh</t>
  </si>
  <si>
    <t>446A</t>
  </si>
  <si>
    <t>BLAKE</t>
  </si>
  <si>
    <t>B 1</t>
  </si>
  <si>
    <t>C-1619</t>
  </si>
  <si>
    <t>Marlborough</t>
  </si>
  <si>
    <t>B 2</t>
  </si>
  <si>
    <t>BLAKEY</t>
  </si>
  <si>
    <t>James jr.</t>
  </si>
  <si>
    <t>Midland District</t>
  </si>
  <si>
    <t>B 3</t>
  </si>
  <si>
    <t>Martin</t>
  </si>
  <si>
    <t>B 4</t>
  </si>
  <si>
    <t>C-1620</t>
  </si>
  <si>
    <t>B 6</t>
  </si>
  <si>
    <t>C-1621</t>
  </si>
  <si>
    <t>BLAKELY</t>
  </si>
  <si>
    <t>Hallowell</t>
  </si>
  <si>
    <t>B 8</t>
  </si>
  <si>
    <t>C-1622</t>
  </si>
  <si>
    <t>Kingston</t>
  </si>
  <si>
    <t>B 11</t>
  </si>
  <si>
    <t>C-1624</t>
  </si>
  <si>
    <t>B 12</t>
  </si>
  <si>
    <t>C-1625</t>
  </si>
  <si>
    <t>Whitby</t>
  </si>
  <si>
    <t>Cramahe</t>
  </si>
  <si>
    <t>B 14</t>
  </si>
  <si>
    <t>C-1627</t>
  </si>
  <si>
    <t>BLAKER/BLEECKER</t>
  </si>
  <si>
    <t>Sydney</t>
  </si>
  <si>
    <t>B 15</t>
  </si>
  <si>
    <t>C-1628</t>
  </si>
  <si>
    <t>Gilbert</t>
  </si>
  <si>
    <t>B 17</t>
  </si>
  <si>
    <t>C-1629</t>
  </si>
  <si>
    <t>Robert</t>
  </si>
  <si>
    <t>Augusta</t>
  </si>
  <si>
    <t>B 18</t>
  </si>
  <si>
    <t>C-1630</t>
  </si>
  <si>
    <t>Samuel</t>
  </si>
  <si>
    <t>Sophia</t>
  </si>
  <si>
    <t>C-1631</t>
  </si>
  <si>
    <t>BLAKE/ADAMS</t>
  </si>
  <si>
    <t>Oxford</t>
  </si>
  <si>
    <t>B 19</t>
  </si>
  <si>
    <t>Survey of Balsam Lake.</t>
  </si>
  <si>
    <t>B 20</t>
  </si>
  <si>
    <t>C-1632</t>
  </si>
  <si>
    <t>St.Vincent</t>
  </si>
  <si>
    <t>Bastard</t>
  </si>
  <si>
    <t>Yonge Street</t>
  </si>
  <si>
    <t>B 21</t>
  </si>
  <si>
    <t>C-1633</t>
  </si>
  <si>
    <t>Warwick</t>
  </si>
  <si>
    <t>William Hume</t>
  </si>
  <si>
    <t>Adelaide</t>
  </si>
  <si>
    <t>Michael</t>
  </si>
  <si>
    <t>Pakenham</t>
  </si>
  <si>
    <t>B 22</t>
  </si>
  <si>
    <t>C-1634</t>
  </si>
  <si>
    <t>B Misc. 1788-1795</t>
  </si>
  <si>
    <t>C-1635</t>
  </si>
  <si>
    <t>BLAKER/MEYERS</t>
  </si>
  <si>
    <t>Catherine</t>
  </si>
  <si>
    <t>BLAKER</t>
  </si>
  <si>
    <t>England</t>
  </si>
  <si>
    <t>B Misc. 1793-1840</t>
  </si>
  <si>
    <t>C-1636</t>
  </si>
  <si>
    <t>C-1637</t>
  </si>
  <si>
    <t>C-1638</t>
  </si>
  <si>
    <t>BLAKELEY</t>
  </si>
  <si>
    <t>Matthew</t>
  </si>
  <si>
    <t>Ops</t>
  </si>
  <si>
    <t>Durham</t>
  </si>
  <si>
    <t>C-1639</t>
  </si>
  <si>
    <t>Ephraim</t>
  </si>
  <si>
    <t>Loughborough</t>
  </si>
  <si>
    <t>C-1641</t>
  </si>
  <si>
    <t>BLAKENEY</t>
  </si>
  <si>
    <t>Cayuga</t>
  </si>
  <si>
    <t>C-1642</t>
  </si>
  <si>
    <t>Israel</t>
  </si>
  <si>
    <t>B 7</t>
  </si>
  <si>
    <t>Gorge</t>
  </si>
  <si>
    <t>Camden West</t>
  </si>
  <si>
    <t>C-1643</t>
  </si>
  <si>
    <t>B 9</t>
  </si>
  <si>
    <t>C-1644</t>
  </si>
  <si>
    <t>B Misc. 1799-1843</t>
  </si>
  <si>
    <t>Daniel</t>
  </si>
  <si>
    <t>B Leases 1816-1837</t>
  </si>
  <si>
    <t>C-1645</t>
  </si>
  <si>
    <t>BLAKESBY</t>
  </si>
  <si>
    <t>Erastus</t>
  </si>
  <si>
    <t>Glanford</t>
  </si>
  <si>
    <t>BLAKESLEY</t>
  </si>
  <si>
    <t>Nathaniel</t>
  </si>
  <si>
    <t>Dawn</t>
  </si>
  <si>
    <t>C-1646</t>
  </si>
  <si>
    <t>DREW/BLAKELY</t>
  </si>
  <si>
    <t>D Misc. 1797-1826</t>
  </si>
  <si>
    <t>D 15</t>
  </si>
  <si>
    <t>C-1876</t>
  </si>
  <si>
    <t>FREEL/LAKE</t>
  </si>
  <si>
    <t>F 9</t>
  </si>
  <si>
    <t>C-1895</t>
  </si>
  <si>
    <t>FELLOWS/LAKE</t>
  </si>
  <si>
    <t>F 11</t>
  </si>
  <si>
    <t>C-1896</t>
  </si>
  <si>
    <t>Ernestown (Mamora)</t>
  </si>
  <si>
    <t>F 15</t>
  </si>
  <si>
    <t>C-1898</t>
  </si>
  <si>
    <t>HAGORMAN/LAKE</t>
  </si>
  <si>
    <t>Hannah</t>
  </si>
  <si>
    <t>225A</t>
  </si>
  <si>
    <t>H 7</t>
  </si>
  <si>
    <t>C-2045</t>
  </si>
  <si>
    <t>HICKS/LAKE</t>
  </si>
  <si>
    <t>Ann</t>
  </si>
  <si>
    <t>HARDY/LAKE</t>
  </si>
  <si>
    <t>Henriette</t>
  </si>
  <si>
    <t>Wolford</t>
  </si>
  <si>
    <t>H 9</t>
  </si>
  <si>
    <t>C-2046</t>
  </si>
  <si>
    <t>226A</t>
  </si>
  <si>
    <t>Indian Reserves on the shores of Lake Huron</t>
  </si>
  <si>
    <t>Quebec</t>
  </si>
  <si>
    <t>I 7</t>
  </si>
  <si>
    <t>Survey of the Rice Lake and Waters adjacent</t>
  </si>
  <si>
    <t>Seybourn</t>
  </si>
  <si>
    <t>L 1</t>
  </si>
  <si>
    <t>C-2124</t>
  </si>
  <si>
    <t>Sebine</t>
  </si>
  <si>
    <t>L 2</t>
  </si>
  <si>
    <t>Townsend</t>
  </si>
  <si>
    <t>L 3</t>
  </si>
  <si>
    <t>John Jr.</t>
  </si>
  <si>
    <t>C-2125</t>
  </si>
  <si>
    <t>Johnstown</t>
  </si>
  <si>
    <t>285A</t>
  </si>
  <si>
    <t>L 6</t>
  </si>
  <si>
    <t>L 7</t>
  </si>
  <si>
    <t>Abraham</t>
  </si>
  <si>
    <t>Christopher</t>
  </si>
  <si>
    <t>L 8</t>
  </si>
  <si>
    <t>Lake/Lake</t>
  </si>
  <si>
    <t>Jane</t>
  </si>
  <si>
    <t>Thurlow</t>
  </si>
  <si>
    <t>C-2126</t>
  </si>
  <si>
    <t>L 9</t>
  </si>
  <si>
    <t>Sidney</t>
  </si>
  <si>
    <t>Garret</t>
  </si>
  <si>
    <t>Montague</t>
  </si>
  <si>
    <t>Aaron</t>
  </si>
  <si>
    <t>L 10</t>
  </si>
  <si>
    <t>Laughlen/Lake</t>
  </si>
  <si>
    <t>L 11</t>
  </si>
  <si>
    <t>287A</t>
  </si>
  <si>
    <t>C-2127</t>
  </si>
  <si>
    <t>L 12</t>
  </si>
  <si>
    <t>Franks/Lake</t>
  </si>
  <si>
    <t>Dorothy</t>
  </si>
  <si>
    <t>Williamsburg</t>
  </si>
  <si>
    <t>L 14</t>
  </si>
  <si>
    <t>C-2128</t>
  </si>
  <si>
    <t>Trafalgar</t>
  </si>
  <si>
    <t>L 17</t>
  </si>
  <si>
    <t>C-2129</t>
  </si>
  <si>
    <t>Crum/Lake</t>
  </si>
  <si>
    <t>292A</t>
  </si>
  <si>
    <t>L 18</t>
  </si>
  <si>
    <t>Frank/Lake</t>
  </si>
  <si>
    <t>Sally</t>
  </si>
  <si>
    <t>Caledon</t>
  </si>
  <si>
    <t>C-2130</t>
  </si>
  <si>
    <t>Catharine</t>
  </si>
  <si>
    <t>Fraser/Lake</t>
  </si>
  <si>
    <t>L 19</t>
  </si>
  <si>
    <t>Nancy</t>
  </si>
  <si>
    <t>Nottawasaga</t>
  </si>
  <si>
    <t>L 21</t>
  </si>
  <si>
    <t>C-2131</t>
  </si>
  <si>
    <t>Brantford</t>
  </si>
  <si>
    <t>296A</t>
  </si>
  <si>
    <t>L 22</t>
  </si>
  <si>
    <t>C-2132</t>
  </si>
  <si>
    <t>John &amp; others</t>
  </si>
  <si>
    <t>297A</t>
  </si>
  <si>
    <t>C-2133</t>
  </si>
  <si>
    <t>Amos</t>
  </si>
  <si>
    <t>Mariposa</t>
  </si>
  <si>
    <t>Peter</t>
  </si>
  <si>
    <t>Ramsay</t>
  </si>
  <si>
    <t>L 4</t>
  </si>
  <si>
    <t>C-2134</t>
  </si>
  <si>
    <t>Hagle/Lake</t>
  </si>
  <si>
    <t>L 5</t>
  </si>
  <si>
    <t>C-2135</t>
  </si>
  <si>
    <t>James Jr.</t>
  </si>
  <si>
    <t>Otonabee</t>
  </si>
  <si>
    <t>Lake Huron</t>
  </si>
  <si>
    <t>C-2137</t>
  </si>
  <si>
    <t>L Leases 1798-1819</t>
  </si>
  <si>
    <t>L Leases 1801-1836</t>
  </si>
  <si>
    <t>Portland</t>
  </si>
  <si>
    <t>305A</t>
  </si>
  <si>
    <t>Mecklenburg</t>
  </si>
  <si>
    <t>L Misc. 1788-1795</t>
  </si>
  <si>
    <t>C-2138</t>
  </si>
  <si>
    <t>Longwill/Lake</t>
  </si>
  <si>
    <t>Margrit</t>
  </si>
  <si>
    <t>Mecklenburg, 8th Township</t>
  </si>
  <si>
    <t>Michel/Lake</t>
  </si>
  <si>
    <t>Mrs. Thomas</t>
  </si>
  <si>
    <t>306A</t>
  </si>
  <si>
    <t>L Misc. 1796-1835</t>
  </si>
  <si>
    <t>Blakeby/McDonald</t>
  </si>
  <si>
    <t>Alenyth</t>
  </si>
  <si>
    <t>Haldimand</t>
  </si>
  <si>
    <t>357A</t>
  </si>
  <si>
    <t>C-2213</t>
  </si>
  <si>
    <t>Blakely/Mix</t>
  </si>
  <si>
    <t>Rebecca</t>
  </si>
  <si>
    <t>Asphodel</t>
  </si>
  <si>
    <t>M 19</t>
  </si>
  <si>
    <t>C-2215</t>
  </si>
  <si>
    <t>Report on Memphramagog Lake</t>
  </si>
  <si>
    <t>Memphramagog Lake</t>
  </si>
  <si>
    <t>M 4</t>
  </si>
  <si>
    <t>C-2230</t>
  </si>
  <si>
    <t>Survey of Lake Maganatawan</t>
  </si>
  <si>
    <t>Lake Maganatawan</t>
  </si>
  <si>
    <t>M 7</t>
  </si>
  <si>
    <t>C-2232</t>
  </si>
  <si>
    <t>Report of Crown Lands Dept., Megantic Lake</t>
  </si>
  <si>
    <t>Lake Megantic</t>
  </si>
  <si>
    <t>Quebec &amp; Lake Superior Mining Association</t>
  </si>
  <si>
    <t>Lake Superior</t>
  </si>
  <si>
    <t>M 9</t>
  </si>
  <si>
    <t>C-2233</t>
  </si>
  <si>
    <t>On applications relating to Islands in Rice Lake</t>
  </si>
  <si>
    <t>Rice Lake</t>
  </si>
  <si>
    <t>O 9</t>
  </si>
  <si>
    <t>C-2488</t>
  </si>
  <si>
    <t>Perrott/Lake</t>
  </si>
  <si>
    <t>Maria</t>
  </si>
  <si>
    <t>P 11</t>
  </si>
  <si>
    <t>C-2491</t>
  </si>
  <si>
    <t>Phillips/Lake</t>
  </si>
  <si>
    <t>Margit</t>
  </si>
  <si>
    <t>P Misc. 1775-1795</t>
  </si>
  <si>
    <t>C-2737</t>
  </si>
  <si>
    <t>Quebec &amp; Lake Superior Mining Company</t>
  </si>
  <si>
    <t>Quebec &amp; Lake Superior</t>
  </si>
  <si>
    <t>422A</t>
  </si>
  <si>
    <t>Q 6</t>
  </si>
  <si>
    <t>C-2740</t>
  </si>
  <si>
    <t>Lake/Robinson</t>
  </si>
  <si>
    <t>R 6</t>
  </si>
  <si>
    <t>C-2741</t>
  </si>
  <si>
    <t>Lake/Reed</t>
  </si>
  <si>
    <t>R 8</t>
  </si>
  <si>
    <t>Blaker/Ripsom</t>
  </si>
  <si>
    <t>R 15</t>
  </si>
  <si>
    <t>C-2745</t>
  </si>
  <si>
    <t>Lake/Smith</t>
  </si>
  <si>
    <t>Betsy</t>
  </si>
  <si>
    <t>450A</t>
  </si>
  <si>
    <t>S 3</t>
  </si>
  <si>
    <t>C-2807</t>
  </si>
  <si>
    <t>Phoebe</t>
  </si>
  <si>
    <t>Lake/Sine</t>
  </si>
  <si>
    <t>Letty</t>
  </si>
  <si>
    <t>456A</t>
  </si>
  <si>
    <t>C-2811</t>
  </si>
  <si>
    <t>Surveyor General respecting the road from Kempenfelt Bay to Lake Huroh</t>
  </si>
  <si>
    <t>S 18</t>
  </si>
  <si>
    <t>C-2817</t>
  </si>
  <si>
    <t>Survey of land in Amherstburgh at Coldwater and Narrows of Lake Simcoe</t>
  </si>
  <si>
    <t>Amherstburg</t>
  </si>
  <si>
    <t>472A</t>
  </si>
  <si>
    <t>S 20</t>
  </si>
  <si>
    <t>C-2820</t>
  </si>
  <si>
    <t>Mines on Lakes Superior and Huron</t>
  </si>
  <si>
    <t>Surveys between the Ottawa River and Georgian Bay on Lake Huron</t>
  </si>
  <si>
    <t>487A</t>
  </si>
  <si>
    <t>C-2828</t>
  </si>
  <si>
    <t>Survey of outlines of projected townships south of Lake Nipissing and French River</t>
  </si>
  <si>
    <t>C-2829</t>
  </si>
  <si>
    <t>Blakely/Toppin</t>
  </si>
  <si>
    <t>Charlottenburg</t>
  </si>
  <si>
    <t>495A</t>
  </si>
  <si>
    <t>T 6</t>
  </si>
  <si>
    <t>Lake/Teeple</t>
  </si>
  <si>
    <t>Toronto and Lake Huron Railroad Co.</t>
  </si>
  <si>
    <t>C-2839</t>
  </si>
  <si>
    <t>Townships on Lake Superior</t>
  </si>
  <si>
    <t>509A</t>
  </si>
  <si>
    <t>T 9</t>
  </si>
  <si>
    <t>C-2841</t>
  </si>
  <si>
    <t>Inhabitants of Lake Eavey</t>
  </si>
  <si>
    <t>Lake Eavey</t>
  </si>
  <si>
    <t>U-V Misc. 1784-1794</t>
  </si>
  <si>
    <t>Lake/Walker</t>
  </si>
  <si>
    <t>W 3</t>
  </si>
  <si>
    <t>C-2951</t>
  </si>
  <si>
    <t>Lakerman/Wilson</t>
  </si>
  <si>
    <t>523A</t>
  </si>
  <si>
    <t>W 4</t>
  </si>
  <si>
    <t>Lake/Ward</t>
  </si>
  <si>
    <t>W 6</t>
  </si>
  <si>
    <t>Lake/Wood</t>
  </si>
  <si>
    <t>Henrietta</t>
  </si>
  <si>
    <t>525A</t>
  </si>
  <si>
    <t>W 11</t>
  </si>
  <si>
    <t>533A</t>
  </si>
  <si>
    <t>W 18</t>
  </si>
  <si>
    <t>C-2958</t>
  </si>
  <si>
    <t>Westlake</t>
  </si>
  <si>
    <t>Blanch</t>
  </si>
  <si>
    <t>W 20</t>
  </si>
  <si>
    <t>C-2959</t>
  </si>
  <si>
    <t>W 22</t>
  </si>
  <si>
    <t>C-2960</t>
  </si>
  <si>
    <t>Blanche</t>
  </si>
  <si>
    <t>537A</t>
  </si>
  <si>
    <t>W 1</t>
  </si>
  <si>
    <t>C-2961</t>
  </si>
  <si>
    <t>W 2</t>
  </si>
  <si>
    <t>Lake/Willson</t>
  </si>
  <si>
    <t>W Misc. 1787-1794</t>
  </si>
  <si>
    <t>C-2969</t>
  </si>
  <si>
    <t>Lake/Wiltse</t>
  </si>
  <si>
    <t>Grenville or Leeds</t>
  </si>
  <si>
    <t>Blake</t>
  </si>
  <si>
    <t>Dalhousie</t>
  </si>
  <si>
    <t>77b</t>
  </si>
  <si>
    <t>BLAKEMORE</t>
  </si>
  <si>
    <t>88003-88005</t>
  </si>
  <si>
    <t>RG 5 A1, Land Petitions in Upper Canada Sundries</t>
  </si>
  <si>
    <t>C-6888</t>
  </si>
  <si>
    <t>Revd.</t>
  </si>
  <si>
    <t>73809-73810</t>
  </si>
  <si>
    <t>30918-30919</t>
  </si>
  <si>
    <t>C-4610</t>
  </si>
  <si>
    <t>Rev. Roberts</t>
  </si>
  <si>
    <t>Augusta Township</t>
  </si>
  <si>
    <t>62320-62324</t>
  </si>
  <si>
    <t>Rev. R.</t>
  </si>
  <si>
    <t>127076-127078</t>
  </si>
  <si>
    <t>C-6910</t>
  </si>
  <si>
    <t>LAKE</t>
  </si>
  <si>
    <t>Elmsley Township</t>
  </si>
  <si>
    <t>64185-64188</t>
  </si>
  <si>
    <t>Martha</t>
  </si>
  <si>
    <t>64576-64578</t>
  </si>
  <si>
    <t>Westminster Township</t>
  </si>
  <si>
    <t>18536-18537</t>
  </si>
  <si>
    <t>Count of Place</t>
  </si>
  <si>
    <t>N=93</t>
  </si>
  <si>
    <t>Count of Year</t>
  </si>
  <si>
    <t>http://www.collectionscanada.gc.ca/microform-digitization/006003-119.02-e.php?q2=29&amp;q3=2505&amp;sqn=995&amp;tt=1082&amp;PHPSESSID=npfo6qij0n1rpue06msk2mqnj1</t>
  </si>
  <si>
    <t>http://www.collectionscanada.gc.ca/microform-digitization/006003-119.01-e.php?q2=29&amp;q3=2505&amp;sqn=561&amp;tt=1082&amp;PHPSESSID=npfo6qij0n1rpue06msk2mqnj1</t>
  </si>
  <si>
    <t>http://www.collectionscanada.gc.ca/microform-digitization/006003-119.01-e.php?q2=29&amp;q3=2505&amp;sqn=565&amp;tt=1082&amp;PHPSESSID=npfo6qij0n1rpue06msk2mqnj1</t>
  </si>
  <si>
    <t>http://www.collectionscanada.gc.ca/microform-digitization/006003-119.01-e.php?q2=29&amp;q3=2505&amp;sqn=567&amp;tt=1082&amp;PHPSESSID=npfo6qij0n1rpue06msk2mqnj1</t>
  </si>
  <si>
    <t>http://www.collectionscanada.gc.ca/microform-digitization/006003-119.02-e.php?q2=29&amp;q3=2505&amp;sqn=847&amp;tt=1082&amp;PHPSESSID=npfo6qij0n1rpue06msk2mqnj1</t>
  </si>
  <si>
    <t>http://www.collectionscanada.gc.ca/microform-digitization/006003-119.01-e.php?q2=29&amp;q3=2505&amp;sqn=849&amp;tt=1082&amp;PHPSESSID=npfo6qij0n1rpue06msk2mqnj1</t>
  </si>
  <si>
    <t>Burford (indexed as Newark)</t>
  </si>
  <si>
    <t>http://www.collectionscanada.gc.ca/microform-digitization/006003-119.02-e.php?q2=29&amp;q3=2437&amp;sqn=702&amp;tt=1000&amp;PHPSESSID=npfo6qij0n1rpue06msk2mqnj1</t>
  </si>
  <si>
    <t>http://www.collectionscanada.gc.ca/microform-digitization/006003-119.02-e.php?q2=29&amp;q3=2438&amp;sqn=507&amp;tt=954&amp;PHPSESSID=npfo6qij0n1rpue06msk2mqnj1</t>
  </si>
  <si>
    <t>http://www.collectionscanada.gc.ca/microform-digitization/006003-119.02-e.php?q2=29&amp;q3=2440&amp;sqn=458&amp;tt=1007&amp;PHPSESSID=npfo6qij0n1rpue06msk2mqnj1</t>
  </si>
  <si>
    <t>http://www.collectionscanada.gc.ca/microform-digitization/006003-119.02-e.php?q2=29&amp;q3=2466&amp;sqn=505&amp;tt=801&amp;PHPSESSID=npfo6qij0n1rpue06msk2mqnj1</t>
  </si>
  <si>
    <t>http://www.collectionscanada.gc.ca/microform-digitization/006003-119.02-e.php?q2=29&amp;q3=2466&amp;sqn=364&amp;tt=801&amp;PHPSESSID=npfo6qij0n1rpue06msk2mqnj1</t>
  </si>
  <si>
    <t>http://www.collectionscanada.gc.ca/microform-digitization/006003-119.02-e.php?q2=29&amp;q3=2467&amp;sqn=306&amp;tt=1042&amp;PHPSESSID=npfo6qij0n1rpue06msk2mqnj1</t>
  </si>
  <si>
    <t>http://www.collectionscanada.gc.ca/microform-digitization/006003-119.02-e.php?q2=29&amp;q3=2467&amp;sqn=577&amp;tt=1042&amp;PHPSESSID=npfo6qij0n1rpue06msk2mqnj1</t>
  </si>
  <si>
    <t>http://www.collectionscanada.gc.ca/microform-digitization/006003-119.02-e.php?PHPSESSID=npfo6qij0n1rpue06msk2mqnj1&amp;sqn=12&amp;q2=29&amp;q3=2506&amp;tt=1081</t>
  </si>
  <si>
    <t>http://www.collectionscanada.gc.ca/microform-digitization/006003-119.01-e.php?q2=29&amp;q3=2506&amp;sqn=16&amp;tt=1081&amp;PHPSESSID=npfo6qij0n1rpue06msk2mqnj1</t>
  </si>
  <si>
    <t>http://www.collectionscanada.gc.ca/microform-digitization/006003-119.02-e.php?q2=29&amp;q3=2506&amp;sqn=793&amp;tt=1081&amp;PHPSESSID=npfo6qij0n1rpue06msk2mqnj1</t>
  </si>
  <si>
    <t>Wolford (indexed as Johnstown)</t>
  </si>
  <si>
    <t>http://www.collectionscanada.gc.ca/microform-digitization/006003-119.01-e.php?q2=29&amp;q3=2506&amp;sqn=802&amp;tt=1081&amp;PHPSESSID=npfo6qij0n1rpue06msk2mqnj1</t>
  </si>
  <si>
    <t>http://www.collectionscanada.gc.ca/microform-digitization/006003-119.01-e.php?q2=29&amp;q3=2506&amp;sqn=808&amp;tt=1081&amp;PHPSESSID=npfo6qij0n1rpue06msk2mqnj1</t>
  </si>
  <si>
    <t>http://www.collectionscanada.gc.ca/microform-digitization/006003-119.02-e.php?q2=29&amp;q3=2506&amp;sqn=842&amp;tt=1081&amp;PHPSESSID=npfo6qij0n1rpue06msk2mqnj1</t>
  </si>
  <si>
    <t>http://www.collectionscanada.gc.ca/microform-digitization/006003-119.01-e.php?q2=29&amp;q3=2506&amp;sqn=837&amp;tt=1081&amp;PHPSESSID=npfo6qij0n1rpue06msk2mqnj1</t>
  </si>
  <si>
    <t>1803 (indexed as 1804)</t>
  </si>
  <si>
    <t>http://www.collectionscanada.gc.ca/microform-digitization/006003-119.02-e.php?q2=29&amp;q3=2506&amp;sqn=1075&amp;tt=1081&amp;PHPSESSID=npfo6qij0n1rpue06msk2mqnj1</t>
  </si>
  <si>
    <t>http://www.collectionscanada.gc.ca/microform-digitization/006003-119.02-e.php?PHPSESSID=npfo6qij0n1rpue06msk2mqnj1&amp;sqn=1049&amp;q2=29&amp;q3=2506&amp;tt=1081</t>
  </si>
  <si>
    <t>http://www.collectionscanada.gc.ca/microform-digitization/006003-119.02-e.php?q2=29&amp;q3=2506&amp;sqn=1046&amp;tt=1081&amp;PHPSESSID=npfo6qij0n1rpue06msk2mqnj1</t>
  </si>
  <si>
    <t>http://www.collectionscanada.gc.ca/microform-digitization/006003-119.02-e.php?PHPSESSID=npfo6qij0n1rpue06msk2mqnj1&amp;sqn=1041&amp;q2=29&amp;q3=2506&amp;tt=1081</t>
  </si>
  <si>
    <t>http://www.collectionscanada.gc.ca/microform-digitization/006003-119.02-e.php?q2=29&amp;q3=2506&amp;sqn=1036&amp;tt=1081&amp;PHPSESSID=npfo6qij0n1rpue06msk2mqnj1</t>
  </si>
  <si>
    <t>http://www.collectionscanada.gc.ca/microform-digitization/006003-119.01-e.php?q3=2507&amp;sqn=19&amp;tt=1114&amp;q2=29&amp;PHPSESSID=npfo6qij0n1rpue06msk2mqnj1</t>
  </si>
  <si>
    <t>Lake/Sharrard</t>
  </si>
  <si>
    <t>http://www.collectionscanada.gc.ca/microform-digitization/006003-119.02-e.php?q2=29&amp;q3=2507&amp;sqn=73&amp;tt=1114&amp;PHPSESSID=npfo6qij0n1rpue06msk2mqnj1</t>
  </si>
  <si>
    <t>http://www.collectionscanada.gc.ca/microform-digitization/006003-119.02-e.php?q2=29&amp;q3=2507&amp;sqn=202&amp;tt=1114&amp;PHPSESSID=npfo6qij0n1rpue06msk2mqnj1</t>
  </si>
  <si>
    <t>http://www.collectionscanada.gc.ca/microform-digitization/006003-119.02-e.php?q2=29&amp;q3=2507&amp;sqn=199&amp;tt=1114&amp;PHPSESSID=npfo6qij0n1rpue06msk2mqnj1</t>
  </si>
  <si>
    <t>http://www.collectionscanada.gc.ca/microform-digitization/006003-119.02-e.php?q2=29&amp;q3=2507&amp;sqn=214&amp;tt=1114&amp;PHPSESSID=npfo6qij0n1rpue06msk2mqnj1</t>
  </si>
  <si>
    <t>http://www.collectionscanada.gc.ca/microform-digitization/006003-119.02-e.php?q2=29&amp;q3=2507&amp;sqn=256&amp;tt=1114&amp;PHPSESSID=npfo6qij0n1rpue06msk2mqnj1</t>
  </si>
  <si>
    <t>http://www.collectionscanada.gc.ca/microform-digitization/006003-119.02-e.php?q2=29&amp;q3=2507&amp;sqn=274&amp;tt=1114&amp;PHPSESSID=npfo6qij0n1rpue06msk2mqnj1</t>
  </si>
  <si>
    <t>http://www.collectionscanada.gc.ca/microform-digitization/006003-119.02-e.php?q2=29&amp;q3=2507&amp;sqn=416&amp;tt=1114&amp;PHPSESSID=npfo6qij0n1rpue06msk2mqnj1</t>
  </si>
  <si>
    <t>http://www.collectionscanada.gc.ca/microform-digitization/006003-119.02-e.php?q2=29&amp;q3=2507&amp;sqn=345&amp;tt=1114&amp;PHPSESSID=npfo6qij0n1rpue06msk2mqnj1</t>
  </si>
  <si>
    <t>http://www.collectionscanada.gc.ca/microform-digitization/006003-119.02-e.php?q2=29&amp;q3=2507&amp;sqn=800&amp;tt=1114&amp;PHPSESSID=npfo6qij0n1rpue06msk2mqnj1</t>
  </si>
  <si>
    <t>http://www.collectionscanada.gc.ca/microform-digitization/006003-119.02-e.php?PHPSESSID=npfo6qij0n1rpue06msk2mqnj1&amp;sqn=855&amp;q2=29&amp;q3=2507&amp;tt=1114</t>
  </si>
  <si>
    <t>http://www.collectionscanada.gc.ca/microform-digitization/006003-119.02-e.php?q2=29&amp;q3=2508&amp;sqn=7&amp;tt=1073&amp;PHPSESSID=npfo6qij0n1rpue06msk2mqnj1</t>
  </si>
  <si>
    <t>http://www.collectionscanada.gc.ca/microform-digitization/006003-119.02-e.php?q2=29&amp;q3=2508&amp;sqn=169&amp;tt=1073&amp;PHPSESSID=npfo6qij0n1rpue06msk2mqnj1</t>
  </si>
  <si>
    <t>http://www.collectionscanada.gc.ca/microform-digitization/006003-119.02-e.php?q2=29&amp;q3=2508&amp;sqn=248&amp;tt=1073&amp;PHPSESSID=npfo6qij0n1rpue06msk2mqnj1</t>
  </si>
  <si>
    <t>http://www.collectionscanada.gc.ca/microform-digitization/006003-119.02-e.php?q2=29&amp;q3=2508&amp;sqn=551&amp;tt=1073&amp;PHPSESSID=npfo6qij0n1rpue06msk2mqnj1</t>
  </si>
  <si>
    <t>http://www.collectionscanada.gc.ca/microform-digitization/006003-119.02-e.php?q2=29&amp;q3=2509&amp;sqn=88&amp;tt=1089&amp;PHPSESSID=npfo6qij0n1rpue06msk2mqnj1</t>
  </si>
  <si>
    <t>http://www.collectionscanada.gc.ca/microform-digitization/006003-119.02-e.php?q2=29&amp;q3=2510&amp;sqn=603&amp;tt=1083&amp;PHPSESSID=npfo6qij0n1rpue06msk2mqnj1</t>
  </si>
  <si>
    <t>http://www.collectionscanada.gc.ca/microform-digitization/006003-119.02-e.php?PHPSESSID=npfo6qij0n1rpue06msk2mqnj1&amp;sqn=1050&amp;q2=29&amp;q3=2510&amp;tt=1083</t>
  </si>
  <si>
    <t>http://www.collectionscanada.gc.ca/microform-digitization/006003-119.02-e.php?q2=29&amp;q3=2511&amp;sqn=254&amp;tt=1083&amp;PHPSESSID=npfo6qij0n1rpue06msk2mqnj1</t>
  </si>
  <si>
    <t>Hartman/Lake</t>
  </si>
  <si>
    <t>http://www.collectionscanada.gc.ca/microform-digitization/006003-119.02-e.php?q2=29&amp;q3=2511&amp;sqn=723&amp;tt=1083&amp;PHPSESSID=npfo6qij0n1rpue06msk2mqnj1</t>
  </si>
  <si>
    <t>http://www.collectionscanada.gc.ca/microform-digitization/006003-119.02-e.php?q2=29&amp;q3=2511&amp;sqn=747&amp;tt=1083&amp;PHPSESSID=npfo6qij0n1rpue06msk2mqnj1</t>
  </si>
  <si>
    <t>http://www.collectionscanada.gc.ca/microform-digitization/006003-119.02-e.php?q2=29&amp;q3=2511&amp;sqn=976&amp;tt=1083&amp;PHPSESSID=npfo6qij0n1rpue06msk2mqnj1</t>
  </si>
  <si>
    <t>http://www.collectionscanada.gc.ca/microform-digitization/006003-119.02-e.php?q2=29&amp;q3=2512&amp;sqn=645&amp;tt=1037&amp;PHPSESSID=npfo6qij0n1rpue06msk2mqnj1</t>
  </si>
  <si>
    <t>http://www.collectionscanada.gc.ca/microform-digitization/006003-119.02-e.php?q2=29&amp;q3=2513&amp;sqn=119&amp;tt=878&amp;PHPSESSID=npfo6qij0n1rpue06msk2mqnj1</t>
  </si>
  <si>
    <t>http://www.collectionscanada.gc.ca/microform-digitization/006003-119.02-e.php?q2=29&amp;q3=2513&amp;sqn=548&amp;tt=878&amp;PHPSESSID=npfo6qij0n1rpue06msk2mqnj1</t>
  </si>
  <si>
    <t>http://www.collectionscanada.gc.ca/microform-digitization/006003-119.02-e.php?q2=29&amp;q3=2513&amp;sqn=728&amp;tt=878&amp;PHPSESSID=npfo6qij0n1rpue06msk2mqnj1</t>
  </si>
  <si>
    <t>http://www.collectionscanada.gc.ca/microform-digitization/006003-119.02-e.php?q2=29&amp;q3=2514&amp;sqn=161&amp;tt=1064&amp;PHPSESSID=npfo6qij0n1rpue06msk2mqnj1</t>
  </si>
  <si>
    <t>http://www.collectionscanada.gc.ca/microform-digitization/006003-119.02-e.php?q2=29&amp;q3=2514&amp;sqn=1020&amp;tt=1064&amp;PHPSESSID=npfo6qij0n1rpue06msk2mqnj1</t>
  </si>
  <si>
    <t>John Jr sons</t>
  </si>
  <si>
    <t>http://www.collectionscanada.gc.ca/microform-digitization/006003-119.02-e.php?q2=29&amp;q3=2515&amp;sqn=490&amp;tt=1051&amp;PHPSESSID=npfo6qij0n1rpue06msk2mqnj1</t>
  </si>
  <si>
    <t>http://www.collectionscanada.gc.ca/microform-digitization/006003-119.02-e.php?q2=29&amp;q3=2516&amp;sqn=282&amp;tt=1085&amp;PHPSESSID=npfo6qij0n1rpue06msk2mqnj1</t>
  </si>
  <si>
    <t>http://www.collectionscanada.gc.ca/microform-digitization/006003-119.02-e.php?q2=29&amp;q3=2516&amp;sqn=563&amp;tt=1085&amp;PHPSESSID=npfo6qij0n1rpue06msk2mqnj1</t>
  </si>
  <si>
    <t>http://www.collectionscanada.gc.ca/microform-digitization/006003-119.02-e.php?PHPSESSID=npfo6qij0n1rpue06msk2mqnj1&amp;sqn=651&amp;q2=29&amp;q3=2516&amp;tt=1085</t>
  </si>
  <si>
    <t>Sydney (indexed as Otonabee)</t>
  </si>
  <si>
    <t>http://www.collectionscanada.gc.ca/microform-digitization/006003-119.02-e.php?q2=29&amp;q3=2518&amp;sqn=409&amp;tt=1066&amp;PHPSESSID=npfo6qij0n1rpue06msk2mqnj1</t>
  </si>
  <si>
    <t>http://www.collectionscanada.gc.ca/microform-digitization/006003-119.02-e.php?q2=29&amp;q3=2518&amp;sqn=594&amp;tt=1066&amp;PHPSESSID=npfo6qij0n1rpue06msk2mqnj1</t>
  </si>
  <si>
    <t>http://www.collectionscanada.gc.ca/microform-digitization/006003-119.02-e.php?q2=29&amp;q3=2518&amp;sqn=576&amp;tt=1066&amp;PHPSESSID=npfo6qij0n1rpue06msk2mqnj1</t>
  </si>
  <si>
    <t>http://www.collectionscanada.gc.ca/microform-digitization/006003-119.02-e.php?q2=29&amp;q3=2518&amp;sqn=708&amp;tt=1066&amp;PHPSESSID=npfo6qij0n1rpue06msk2mqnj1</t>
  </si>
  <si>
    <t>http://www.collectionscanada.gc.ca/microform-digitization/006003-119.02-e.php?q2=29&amp;q3=2518&amp;sqn=741&amp;tt=1066&amp;PHPSESSID=npfo6qij0n1rpue06msk2mqnj1</t>
  </si>
  <si>
    <t>http://www.collectionscanada.gc.ca/microform-digitization/006003-119.02-e.php?q2=29&amp;q3=2518&amp;sqn=1052&amp;tt=1066&amp;PHPSESSID=npfo6qij0n1rpue06msk2mqnj1</t>
  </si>
  <si>
    <t>http://www.collectionscanada.gc.ca/microform-digitization/006003-119.02-e.php?q2=29&amp;q3=2519&amp;sqn=120&amp;tt=1099&amp;PHPSESSID=npfo6qij0n1rpue06msk2mqnj1</t>
  </si>
  <si>
    <t>http://www.collectionscanada.gc.ca/microform-digitization/006003-119.01-e.php?q2=29&amp;q3=2519&amp;sqn=123&amp;tt=1099&amp;PHPSESSID=npfo6qij0n1rpue06msk2mqnj1</t>
  </si>
  <si>
    <t>http://www.collectionscanada.gc.ca/microform-digitization/006003-119.02-e.php?q3=2519&amp;sqn=392&amp;tt=1099&amp;q2=29&amp;interval=&amp;PHPSESSID=npfo6qij0n1rpue06msk2mqnj1</t>
  </si>
  <si>
    <t>http://www.collectionscanada.gc.ca/microform-digitization/006003-119.01-e.php?q2=29&amp;q3=2519&amp;sqn=534&amp;tt=1099&amp;PHPSESSID=npfo6qij0n1rpue06msk2mqnj1</t>
  </si>
  <si>
    <t>Michol (Mrs. Thomas)</t>
  </si>
  <si>
    <t>http://www.collectionscanada.gc.ca/microform-digitization/006003-119.02-e.php?q2=29&amp;q3=2519&amp;sqn=608&amp;tt=1099&amp;PHPSESSID=npfo6qij0n1rpue06msk2mqnj1</t>
  </si>
  <si>
    <t>http://www.collectionscanada.gc.ca/microform-digitization/006003-119.02-e.php?q2=29&amp;q3=2519&amp;sqn=615&amp;tt=1099&amp;PHPSESSID=npfo6qij0n1rpue06msk2mqnj1</t>
  </si>
  <si>
    <t>http://www.collectionscanada.gc.ca/microform-digitization/006003-119.02-e.php?q2=29&amp;q3=2583&amp;sqn=123&amp;tt=1459&amp;PHPSESSID=npfo6qij0n1rpue06msk2mqnj1</t>
  </si>
  <si>
    <t>Philips/Lake</t>
  </si>
  <si>
    <t>http://www.collectionscanada.gc.ca/microform-digitization/006003-119.01-e.php?PHPSESSID=npfo6qij0n1rpue06msk2mqnj1&amp;sqn=898&amp;q2=29&amp;q3=2591&amp;tt=1110</t>
  </si>
  <si>
    <t>http://www.collectionscanada.gc.ca/microform-digitization/006003-119.02-e.php?q2=29&amp;q3=2595&amp;sqn=512&amp;tt=1202&amp;PHPSESSID=npfo6qij0n1rpue06msk2mqnj1</t>
  </si>
  <si>
    <t>http://www.collectionscanada.gc.ca/microform-digitization/006003-119.02-e.php?q2=29&amp;q3=2595&amp;sqn=864&amp;tt=1202&amp;PHPSESSID=npfo6qij0n1rpue06msk2mqnj1</t>
  </si>
  <si>
    <t>http://www.collectionscanada.gc.ca/microform-digitization/006003-119.02-e.php?q2=29&amp;q3=2595&amp;sqn=876&amp;tt=1202&amp;PHPSESSID=npfo6qij0n1rpue06msk2mqnj1</t>
  </si>
  <si>
    <t>http://www.collectionscanada.gc.ca/microform-digitization/006003-119.02-e.php?q2=29&amp;q3=2600&amp;sqn=392&amp;tt=1284&amp;PHPSESSID=npfo6qij0n1rpue06msk2mqnj1</t>
  </si>
  <si>
    <t>James &amp; Nicholas</t>
  </si>
  <si>
    <t>http://www.collectionscanada.gc.ca/microform-digitization/006003-119.02-e.php?q2=29&amp;q3=2609&amp;sqn=197&amp;tt=1308&amp;PHPSESSID=npfo6qij0n1rpue06msk2mqnj1</t>
  </si>
  <si>
    <t>http://www.collectionscanada.gc.ca/microform-digitization/006003-119.02-e.php?q2=29&amp;q3=2611&amp;sqn=825&amp;tt=1231&amp;PHPSESSID=npfo6qij0n1rpue06msk2mqnj1</t>
  </si>
  <si>
    <t>http://www.collectionscanada.gc.ca/microform-digitization/006003-119.02-e.php?q2=29&amp;q3=2611&amp;sqn=832&amp;tt=1231&amp;PHPSESSID=npfo6qij0n1rpue06msk2mqnj1</t>
  </si>
  <si>
    <t>http://www.collectionscanada.gc.ca/microform-digitization/006003-119.02-e.php?q2=29&amp;q3=2615&amp;sqn=18&amp;tt=1277&amp;PHPSESSID=npfo6qij0n1rpue06msk2mqnj1</t>
  </si>
  <si>
    <t>http://www.collectionscanada.gc.ca/microform-digitization/006003-119.02-e.php?q2=29&amp;q3=2628&amp;sqn=723&amp;tt=1280&amp;PHPSESSID=npfo6qij0n1rpue06msk2mqnj1</t>
  </si>
  <si>
    <t>http://www.collectionscanada.gc.ca/microform-digitization/006003-119.02-e.php?q2=29&amp;q3=2637&amp;sqn=808&amp;tt=1258&amp;PHPSESSID=npfo6qij0n1rpue06msk2mqnj1</t>
  </si>
  <si>
    <t>Ward</t>
  </si>
  <si>
    <t>W3</t>
  </si>
  <si>
    <t>Moses</t>
  </si>
  <si>
    <t>Simmons/Ward</t>
  </si>
  <si>
    <t>W18</t>
  </si>
  <si>
    <t>C-2957</t>
  </si>
  <si>
    <t>http://www.collectionscanada.gc.ca/microform-digitization/006003-119.02-e.php?q2=29&amp;q3=2651&amp;sqn=27&amp;tt=1282&amp;PHPSESSID=npfo6qij0n1rpue06msk2mqnj1</t>
  </si>
  <si>
    <t>http://www.collectionscanada.gc.ca/microform-digitization/006003-119.02-e.php?q2=29&amp;q3=2651&amp;sqn=64&amp;tt=1282&amp;PHPSESSID=npfo6qij0n1rpue06msk2mqnj1</t>
  </si>
  <si>
    <t>http://www.collectionscanada.gc.ca/microform-digitization/006003-119.02-e.php?q2=29&amp;q3=2651&amp;sqn=79&amp;tt=1282&amp;PHPSESSID=npfo6qij0n1rpue06msk2mqnj1</t>
  </si>
  <si>
    <t>http://www.collectionscanada.gc.ca/microform-digitization/006003-119.02-e.php?q2=29&amp;q3=2651&amp;sqn=81&amp;tt=1282&amp;PHPSESSID=npfo6qij0n1rpue06msk2mqnj1</t>
  </si>
  <si>
    <t>http://www.collectionscanada.gc.ca/microform-digitization/006003-119.02-e.php?q2=29&amp;q3=2651&amp;sqn=105&amp;tt=1282&amp;PHPSESSID=npfo6qij0n1rpue06msk2mqnj1</t>
  </si>
  <si>
    <t>http://www.collectionscanada.gc.ca/microform-digitization/006003-119.02-e.php?q2=29&amp;q3=2651&amp;sqn=945&amp;tt=1282&amp;PHPSESSID=npfo6qij0n1rpue06msk2mqnj1</t>
  </si>
  <si>
    <t>http://www.collectionscanada.gc.ca/microform-digitization/006003-119.02-e.php?q2=29&amp;q3=2652&amp;sqn=721&amp;tt=1231&amp;PHPSESSID=npfo6qij0n1rpue06msk2mqnj1</t>
  </si>
  <si>
    <t>http://www.collectionscanada.gc.ca/microform-digitization/006003-119.02-e.php?q2=29&amp;q3=2653&amp;sqn=721&amp;tt=1283&amp;PHPSESSID=npfo6qij0n1rpue06msk2mqnj1</t>
  </si>
  <si>
    <t>http://www.collectionscanada.gc.ca/microform-digitization/006003-119.02-e.php?q2=29&amp;q3=2658&amp;sqn=832&amp;tt=1009&amp;PHPSESSID=npfo6qij0n1rpue06msk2mqnj1</t>
  </si>
  <si>
    <t>Lake/Wilson</t>
  </si>
  <si>
    <t>http://www.collectionscanada.gc.ca/microform-digitization/006003-119.02-e.php?q2=29&amp;q3=2669&amp;sqn=662&amp;tt=1036&amp;PHPSESSID=npfo6qij0n1rpue06msk2mqnj1</t>
  </si>
  <si>
    <t>http://www.collectionscanada.gc.ca/microform-digitization/006003-119.01-e.php?PHPSESSID=npfo6qij0n1rpue06msk2mqnj1&amp;sqn=684&amp;q2=29&amp;q3=2669&amp;tt=1036</t>
  </si>
  <si>
    <t>http://www.collectionscanada.gc.ca/microform-digitization/006003-119.02-e.php?q2=29&amp;q3=2673&amp;sqn=546&amp;tt=1084&amp;PHPSESSID=npfo6qij0n1rpue06msk2mqnj1</t>
  </si>
  <si>
    <t>NO ONLINE IMAGES</t>
  </si>
  <si>
    <t>FELLOWS</t>
  </si>
  <si>
    <t>Nathan</t>
  </si>
  <si>
    <t>F 16</t>
  </si>
  <si>
    <t>F 19</t>
  </si>
  <si>
    <t>C-1900</t>
  </si>
  <si>
    <t>Ernestown (Kingston)</t>
  </si>
  <si>
    <t>F Leases 1800-1820</t>
  </si>
  <si>
    <t>C-2027</t>
  </si>
  <si>
    <t>Searched only for Nathan Fellows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</si>
</sst>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pivotButton="1"/>
    <xf numFmtId="0" fontId="0" fillId="0" borderId="0" xfId="0" applyNumberFormat="1"/>
    <xf numFmtId="164" fontId="1" fillId="2" borderId="0" xfId="1" applyNumberFormat="1" applyFont="1" applyFill="1"/>
    <xf numFmtId="164" fontId="0" fillId="0" borderId="0" xfId="1" applyNumberFormat="1" applyFont="1"/>
    <xf numFmtId="0" fontId="0" fillId="0" borderId="0" xfId="0" applyFill="1"/>
    <xf numFmtId="164" fontId="0" fillId="3" borderId="0" xfId="1" applyNumberFormat="1" applyFont="1" applyFill="1"/>
    <xf numFmtId="0" fontId="0" fillId="4" borderId="0" xfId="0" applyFill="1"/>
    <xf numFmtId="0" fontId="4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5" borderId="0" xfId="0" applyFill="1"/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NumberFormat="1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4" fillId="2" borderId="0" xfId="0" applyFont="1" applyFill="1" applyAlignment="1"/>
    <xf numFmtId="0" fontId="0" fillId="5" borderId="0" xfId="0" applyFill="1" applyAlignment="1">
      <alignment vertical="center" wrapText="1"/>
    </xf>
    <xf numFmtId="0" fontId="5" fillId="0" borderId="0" xfId="2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2" applyFill="1" applyAlignment="1">
      <alignment vertical="center"/>
    </xf>
    <xf numFmtId="0" fontId="5" fillId="0" borderId="0" xfId="2" applyFill="1" applyAlignment="1"/>
    <xf numFmtId="0" fontId="5" fillId="0" borderId="0" xfId="2" applyAlignment="1"/>
    <xf numFmtId="0" fontId="0" fillId="0" borderId="0" xfId="0" applyFont="1"/>
    <xf numFmtId="0" fontId="6" fillId="7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5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99CC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[Lake Upper Canada Land Petitions.xlsx]Count by Year!PivotTable3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Petitions per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900" b="0" i="0" u="none" strike="noStrike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'Count by Year'!$B$3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'Count by Year'!$A$4:$A$39</c:f>
              <c:strCache>
                <c:ptCount val="35"/>
                <c:pt idx="0">
                  <c:v>1790</c:v>
                </c:pt>
                <c:pt idx="1">
                  <c:v>1793</c:v>
                </c:pt>
                <c:pt idx="2">
                  <c:v>1794</c:v>
                </c:pt>
                <c:pt idx="3">
                  <c:v>1795</c:v>
                </c:pt>
                <c:pt idx="4">
                  <c:v>1797</c:v>
                </c:pt>
                <c:pt idx="5">
                  <c:v>1798</c:v>
                </c:pt>
                <c:pt idx="6">
                  <c:v>1802</c:v>
                </c:pt>
                <c:pt idx="7">
                  <c:v>1803</c:v>
                </c:pt>
                <c:pt idx="8">
                  <c:v>1804</c:v>
                </c:pt>
                <c:pt idx="9">
                  <c:v>1805</c:v>
                </c:pt>
                <c:pt idx="10">
                  <c:v>1807</c:v>
                </c:pt>
                <c:pt idx="11">
                  <c:v>1808</c:v>
                </c:pt>
                <c:pt idx="12">
                  <c:v>1809</c:v>
                </c:pt>
                <c:pt idx="13">
                  <c:v>1810</c:v>
                </c:pt>
                <c:pt idx="14">
                  <c:v>1811</c:v>
                </c:pt>
                <c:pt idx="15">
                  <c:v>1812</c:v>
                </c:pt>
                <c:pt idx="16">
                  <c:v>1817</c:v>
                </c:pt>
                <c:pt idx="17">
                  <c:v>1818</c:v>
                </c:pt>
                <c:pt idx="18">
                  <c:v>1819</c:v>
                </c:pt>
                <c:pt idx="19">
                  <c:v>1820</c:v>
                </c:pt>
                <c:pt idx="20">
                  <c:v>1824</c:v>
                </c:pt>
                <c:pt idx="21">
                  <c:v>1829</c:v>
                </c:pt>
                <c:pt idx="22">
                  <c:v>1831</c:v>
                </c:pt>
                <c:pt idx="23">
                  <c:v>1832</c:v>
                </c:pt>
                <c:pt idx="24">
                  <c:v>1833</c:v>
                </c:pt>
                <c:pt idx="25">
                  <c:v>1835</c:v>
                </c:pt>
                <c:pt idx="26">
                  <c:v>1836</c:v>
                </c:pt>
                <c:pt idx="27">
                  <c:v>1837</c:v>
                </c:pt>
                <c:pt idx="28">
                  <c:v>1840</c:v>
                </c:pt>
                <c:pt idx="29">
                  <c:v>1842</c:v>
                </c:pt>
                <c:pt idx="30">
                  <c:v>1844</c:v>
                </c:pt>
                <c:pt idx="31">
                  <c:v>1846</c:v>
                </c:pt>
                <c:pt idx="32">
                  <c:v>1848</c:v>
                </c:pt>
                <c:pt idx="33">
                  <c:v>1850</c:v>
                </c:pt>
                <c:pt idx="34">
                  <c:v>1851</c:v>
                </c:pt>
              </c:strCache>
            </c:strRef>
          </c:cat>
          <c:val>
            <c:numRef>
              <c:f>'Count by Year'!$B$4:$B$39</c:f>
              <c:numCache>
                <c:formatCode>General</c:formatCode>
                <c:ptCount val="3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8</c:v>
                </c:pt>
                <c:pt idx="5">
                  <c:v>1</c:v>
                </c:pt>
                <c:pt idx="6">
                  <c:v>1</c:v>
                </c:pt>
                <c:pt idx="7">
                  <c:v>6</c:v>
                </c:pt>
                <c:pt idx="8">
                  <c:v>2</c:v>
                </c:pt>
                <c:pt idx="9">
                  <c:v>1</c:v>
                </c:pt>
                <c:pt idx="10">
                  <c:v>9</c:v>
                </c:pt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6</c:v>
                </c:pt>
                <c:pt idx="18">
                  <c:v>7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9-42B7-9773-563D755A0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0566208"/>
        <c:axId val="608630576"/>
      </c:lineChart>
      <c:catAx>
        <c:axId val="54056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630576"/>
        <c:crosses val="autoZero"/>
        <c:auto val="1"/>
        <c:lblAlgn val="ctr"/>
        <c:lblOffset val="100"/>
        <c:noMultiLvlLbl val="0"/>
      </c:catAx>
      <c:valAx>
        <c:axId val="60863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56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25</xdr:col>
      <xdr:colOff>390526</xdr:colOff>
      <xdr:row>36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DFD4DE-ECA6-4717-A9A5-C155C1A8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esley" refreshedDate="43493.562901041667" createdVersion="6" refreshedVersion="6" minRefreshableVersion="3" recordCount="94" xr:uid="{EF1E3474-7F08-4435-A410-B7A344E84826}">
  <cacheSource type="worksheet">
    <worksheetSource ref="J1:J1048576" sheet="Film-Bundle-Petition"/>
  </cacheSource>
  <cacheFields count="1">
    <cacheField name="Microfilm" numFmtId="0">
      <sharedItems containsBlank="1" count="37">
        <s v="C-1895"/>
        <s v="C-1896"/>
        <s v="C-1898"/>
        <s v="C-2045"/>
        <s v="C-2046"/>
        <s v="C-2124"/>
        <s v="C-2125"/>
        <s v="C-2126"/>
        <s v="C-2127"/>
        <s v="C-2128"/>
        <s v="C-2129"/>
        <s v="C-2130"/>
        <s v="C-2131"/>
        <s v="C-2132"/>
        <s v="C-2133"/>
        <s v="C-2134"/>
        <s v="C-2135"/>
        <s v="C-2137"/>
        <s v="C-2138"/>
        <s v="C-2491"/>
        <s v="C-2737"/>
        <s v="C-2741"/>
        <s v="C-2746"/>
        <s v="C-2805"/>
        <s v="C-2807"/>
        <s v="C-2811"/>
        <s v="C-2824"/>
        <s v="C-2833"/>
        <s v="C-2951"/>
        <s v="C-2952"/>
        <s v="C-2953"/>
        <s v="C-2958"/>
        <s v="C-2969"/>
        <s v="C-2983"/>
        <s v="C-4601"/>
        <s v="C-6874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esley" refreshedDate="43493.563354976854" createdVersion="6" refreshedVersion="6" minRefreshableVersion="3" recordCount="94" xr:uid="{EFC5D018-14DD-429D-B544-C1D0EEA3BAAB}">
  <cacheSource type="worksheet">
    <worksheetSource ref="D1:D1048576" sheet="Date"/>
  </cacheSource>
  <cacheFields count="1">
    <cacheField name="Year" numFmtId="0">
      <sharedItems containsString="0" containsBlank="1" containsNumber="1" containsInteger="1" minValue="1790" maxValue="1861" count="37">
        <n v="1790"/>
        <n v="1793"/>
        <n v="1794"/>
        <n v="1795"/>
        <n v="1797"/>
        <n v="1798"/>
        <n v="1802"/>
        <n v="1803"/>
        <n v="1804"/>
        <n v="1805"/>
        <n v="1807"/>
        <n v="1808"/>
        <n v="1809"/>
        <n v="1810"/>
        <n v="1811"/>
        <n v="1812"/>
        <n v="1817"/>
        <n v="1818"/>
        <n v="1819"/>
        <n v="1820"/>
        <n v="1824"/>
        <n v="1829"/>
        <n v="1831"/>
        <n v="1832"/>
        <n v="1833"/>
        <n v="1835"/>
        <n v="1836"/>
        <n v="1837"/>
        <n v="1840"/>
        <n v="1842"/>
        <n v="1844"/>
        <n v="1846"/>
        <n v="1848"/>
        <n v="1850"/>
        <n v="1851"/>
        <m/>
        <n v="186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esley" refreshedDate="43493.563603935188" createdVersion="6" refreshedVersion="6" minRefreshableVersion="3" recordCount="94" xr:uid="{3817AEB2-572F-405C-B8FE-37E9E1735A6D}">
  <cacheSource type="worksheet">
    <worksheetSource ref="C1:C1048576" sheet="Place-Date"/>
  </cacheSource>
  <cacheFields count="1">
    <cacheField name="Place" numFmtId="0">
      <sharedItems containsBlank="1" count="34">
        <s v="Brantford"/>
        <s v="Burford"/>
        <s v="Caledon"/>
        <s v="Elmsley Township"/>
        <s v="Ernestown"/>
        <s v="Ernestown (Mamora)"/>
        <s v="Grenville"/>
        <s v="Grenville or Leeds"/>
        <s v="Johnstown"/>
        <s v="Kingston"/>
        <s v="Loughborough"/>
        <s v="Mariposa"/>
        <s v="Mecklenburg"/>
        <s v="Mecklenburg, 8th Township"/>
        <s v="Montague"/>
        <s v="Murray"/>
        <s v="Newark"/>
        <s v="Nottawasaga"/>
        <s v="Otonabee"/>
        <s v="Portland"/>
        <s v="Ramsay"/>
        <s v="Rawdon"/>
        <s v="Sidney"/>
        <s v="Sidney, Thurlow &amp; Ameliasburgh"/>
        <s v="Sydney"/>
        <s v="Thurlow"/>
        <s v="Townsend"/>
        <s v="Trafalgar"/>
        <s v="Westminster Township"/>
        <s v="Williamsburg"/>
        <s v="Wolford"/>
        <s v="York"/>
        <m/>
        <s v="Lake Huro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">
  <r>
    <x v="0"/>
  </r>
  <r>
    <x v="1"/>
  </r>
  <r>
    <x v="2"/>
  </r>
  <r>
    <x v="3"/>
  </r>
  <r>
    <x v="3"/>
  </r>
  <r>
    <x v="4"/>
  </r>
  <r>
    <x v="4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9"/>
  </r>
  <r>
    <x v="10"/>
  </r>
  <r>
    <x v="10"/>
  </r>
  <r>
    <x v="11"/>
  </r>
  <r>
    <x v="11"/>
  </r>
  <r>
    <x v="11"/>
  </r>
  <r>
    <x v="11"/>
  </r>
  <r>
    <x v="12"/>
  </r>
  <r>
    <x v="13"/>
  </r>
  <r>
    <x v="13"/>
  </r>
  <r>
    <x v="13"/>
  </r>
  <r>
    <x v="14"/>
  </r>
  <r>
    <x v="14"/>
  </r>
  <r>
    <x v="15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9"/>
  </r>
  <r>
    <x v="20"/>
  </r>
  <r>
    <x v="21"/>
  </r>
  <r>
    <x v="21"/>
  </r>
  <r>
    <x v="21"/>
  </r>
  <r>
    <x v="22"/>
  </r>
  <r>
    <x v="22"/>
  </r>
  <r>
    <x v="23"/>
  </r>
  <r>
    <x v="24"/>
  </r>
  <r>
    <x v="24"/>
  </r>
  <r>
    <x v="25"/>
  </r>
  <r>
    <x v="26"/>
  </r>
  <r>
    <x v="27"/>
  </r>
  <r>
    <x v="28"/>
  </r>
  <r>
    <x v="28"/>
  </r>
  <r>
    <x v="29"/>
  </r>
  <r>
    <x v="30"/>
  </r>
  <r>
    <x v="31"/>
  </r>
  <r>
    <x v="32"/>
  </r>
  <r>
    <x v="32"/>
  </r>
  <r>
    <x v="33"/>
  </r>
  <r>
    <x v="34"/>
  </r>
  <r>
    <x v="35"/>
  </r>
  <r>
    <x v="36"/>
  </r>
  <r>
    <x v="3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">
  <r>
    <x v="0"/>
  </r>
  <r>
    <x v="0"/>
  </r>
  <r>
    <x v="0"/>
  </r>
  <r>
    <x v="1"/>
  </r>
  <r>
    <x v="2"/>
  </r>
  <r>
    <x v="2"/>
  </r>
  <r>
    <x v="2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5"/>
  </r>
  <r>
    <x v="6"/>
  </r>
  <r>
    <x v="7"/>
  </r>
  <r>
    <x v="7"/>
  </r>
  <r>
    <x v="7"/>
  </r>
  <r>
    <x v="7"/>
  </r>
  <r>
    <x v="7"/>
  </r>
  <r>
    <x v="7"/>
  </r>
  <r>
    <x v="8"/>
  </r>
  <r>
    <x v="8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4"/>
  </r>
  <r>
    <x v="15"/>
  </r>
  <r>
    <x v="15"/>
  </r>
  <r>
    <x v="16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8"/>
  </r>
  <r>
    <x v="19"/>
  </r>
  <r>
    <x v="20"/>
  </r>
  <r>
    <x v="21"/>
  </r>
  <r>
    <x v="22"/>
  </r>
  <r>
    <x v="23"/>
  </r>
  <r>
    <x v="23"/>
  </r>
  <r>
    <x v="23"/>
  </r>
  <r>
    <x v="23"/>
  </r>
  <r>
    <x v="24"/>
  </r>
  <r>
    <x v="24"/>
  </r>
  <r>
    <x v="25"/>
  </r>
  <r>
    <x v="25"/>
  </r>
  <r>
    <x v="25"/>
  </r>
  <r>
    <x v="26"/>
  </r>
  <r>
    <x v="27"/>
  </r>
  <r>
    <x v="28"/>
  </r>
  <r>
    <x v="29"/>
  </r>
  <r>
    <x v="29"/>
  </r>
  <r>
    <x v="30"/>
  </r>
  <r>
    <x v="31"/>
  </r>
  <r>
    <x v="31"/>
  </r>
  <r>
    <x v="32"/>
  </r>
  <r>
    <x v="33"/>
  </r>
  <r>
    <x v="34"/>
  </r>
  <r>
    <x v="34"/>
  </r>
  <r>
    <x v="35"/>
  </r>
  <r>
    <x v="3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">
  <r>
    <x v="0"/>
  </r>
  <r>
    <x v="1"/>
  </r>
  <r>
    <x v="2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6"/>
  </r>
  <r>
    <x v="6"/>
  </r>
  <r>
    <x v="6"/>
  </r>
  <r>
    <x v="7"/>
  </r>
  <r>
    <x v="8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1"/>
  </r>
  <r>
    <x v="11"/>
  </r>
  <r>
    <x v="12"/>
  </r>
  <r>
    <x v="12"/>
  </r>
  <r>
    <x v="13"/>
  </r>
  <r>
    <x v="14"/>
  </r>
  <r>
    <x v="14"/>
  </r>
  <r>
    <x v="15"/>
  </r>
  <r>
    <x v="16"/>
  </r>
  <r>
    <x v="16"/>
  </r>
  <r>
    <x v="16"/>
  </r>
  <r>
    <x v="17"/>
  </r>
  <r>
    <x v="18"/>
  </r>
  <r>
    <x v="19"/>
  </r>
  <r>
    <x v="20"/>
  </r>
  <r>
    <x v="21"/>
  </r>
  <r>
    <x v="21"/>
  </r>
  <r>
    <x v="21"/>
  </r>
  <r>
    <x v="21"/>
  </r>
  <r>
    <x v="22"/>
  </r>
  <r>
    <x v="22"/>
  </r>
  <r>
    <x v="22"/>
  </r>
  <r>
    <x v="23"/>
  </r>
  <r>
    <x v="24"/>
  </r>
  <r>
    <x v="24"/>
  </r>
  <r>
    <x v="24"/>
  </r>
  <r>
    <x v="25"/>
  </r>
  <r>
    <x v="25"/>
  </r>
  <r>
    <x v="25"/>
  </r>
  <r>
    <x v="26"/>
  </r>
  <r>
    <x v="27"/>
  </r>
  <r>
    <x v="27"/>
  </r>
  <r>
    <x v="27"/>
  </r>
  <r>
    <x v="28"/>
  </r>
  <r>
    <x v="29"/>
  </r>
  <r>
    <x v="30"/>
  </r>
  <r>
    <x v="30"/>
  </r>
  <r>
    <x v="30"/>
  </r>
  <r>
    <x v="30"/>
  </r>
  <r>
    <x v="30"/>
  </r>
  <r>
    <x v="30"/>
  </r>
  <r>
    <x v="30"/>
  </r>
  <r>
    <x v="31"/>
  </r>
  <r>
    <x v="32"/>
  </r>
  <r>
    <x v="32"/>
  </r>
  <r>
    <x v="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6CAAF0-0CF6-421B-A3D8-B8591CE869BC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B36" firstHeaderRow="1" firstDataRow="1" firstDataCol="1"/>
  <pivotFields count="1">
    <pivotField axis="axisRow" dataField="1" compact="0" outline="0" subtotalTop="0" showAll="0">
      <items count="35">
        <item x="0"/>
        <item x="1"/>
        <item x="2"/>
        <item x="3"/>
        <item x="4"/>
        <item x="5"/>
        <item x="6"/>
        <item x="7"/>
        <item x="8"/>
        <item x="9"/>
        <item m="1" x="33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h="1" x="32"/>
        <item t="default"/>
      </items>
    </pivotField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Count of Place" fld="0" subtotal="count" baseField="0" baseItem="0"/>
  </dataFields>
  <formats count="5">
    <format dxfId="4">
      <pivotArea dataOnly="0" outline="0" fieldPosition="0">
        <references count="1">
          <reference field="0" count="1">
            <x v="4"/>
          </reference>
        </references>
      </pivotArea>
    </format>
    <format dxfId="3">
      <pivotArea outline="0" fieldPosition="0">
        <references count="1">
          <reference field="0" count="1" selected="0">
            <x v="11"/>
          </reference>
        </references>
      </pivotArea>
    </format>
    <format dxfId="2">
      <pivotArea dataOnly="0" labelOnly="1" outline="0" fieldPosition="0">
        <references count="1">
          <reference field="0" count="1">
            <x v="11"/>
          </reference>
        </references>
      </pivotArea>
    </format>
    <format dxfId="1">
      <pivotArea dataOnly="0" outline="0" fieldPosition="0">
        <references count="1">
          <reference field="0" count="3">
            <x v="23"/>
            <x v="24"/>
            <x v="25"/>
          </reference>
        </references>
      </pivotArea>
    </format>
    <format dxfId="0">
      <pivotArea dataOnly="0" outline="0" fieldPosition="0">
        <references count="1">
          <reference field="0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9080A7-9B04-4401-872D-6BD3A78BB7F8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B40" firstHeaderRow="1" firstDataRow="1" firstDataCol="1"/>
  <pivotFields count="1">
    <pivotField axis="axisRow" dataField="1" compact="0" outline="0" subtotalTop="0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h="1" x="36"/>
        <item t="default"/>
      </items>
    </pivotField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Count of Microfil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BBC036-E3B7-4B58-9E0F-9E1BFC26AE3B}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 chartFormat="1">
  <location ref="A3:B39" firstHeaderRow="1" firstDataRow="1" firstDataCol="1"/>
  <pivotFields count="1">
    <pivotField axis="axisRow" dataField="1" compact="0" outline="0" subtotalTop="0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m="1" x="36"/>
        <item h="1" x="35"/>
        <item t="default"/>
      </items>
    </pivotField>
  </pivotFields>
  <rowFields count="1">
    <field x="0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Count of Year" fld="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llectionscanada.gc.ca/microform-digitization/006003-119.02-e.php?q2=29&amp;q3=2651&amp;sqn=79&amp;tt=1282&amp;PHPSESSID=npfo6qij0n1rpue06msk2mqnj1" TargetMode="External"/><Relationship Id="rId2" Type="http://schemas.openxmlformats.org/officeDocument/2006/relationships/hyperlink" Target="http://www.collectionscanada.gc.ca/microform-digitization/006003-119.02-e.php?q2=29&amp;q3=2651&amp;sqn=64&amp;tt=1282&amp;PHPSESSID=npfo6qij0n1rpue06msk2mqnj1" TargetMode="External"/><Relationship Id="rId1" Type="http://schemas.openxmlformats.org/officeDocument/2006/relationships/hyperlink" Target="http://www.collectionscanada.gc.ca/microform-digitization/006003-119.02-e.php?q2=29&amp;q3=2651&amp;sqn=27&amp;tt=1282&amp;PHPSESSID=npfo6qij0n1rpue06msk2mqnj1" TargetMode="External"/><Relationship Id="rId4" Type="http://schemas.openxmlformats.org/officeDocument/2006/relationships/hyperlink" Target="http://www.collectionscanada.gc.ca/microform-digitization/006003-119.02-e.php?q2=29&amp;q3=2651&amp;sqn=81&amp;tt=1282&amp;PHPSESSID=npfo6qij0n1rpue06msk2mqnj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llectionscanada.gc.ca/microform-digitization/006003-119.02-e.php?q2=29&amp;q3=2467&amp;sqn=577&amp;tt=1042&amp;PHPSESSID=npfo6qij0n1rpue06msk2mqnj1" TargetMode="External"/><Relationship Id="rId18" Type="http://schemas.openxmlformats.org/officeDocument/2006/relationships/hyperlink" Target="http://www.collectionscanada.gc.ca/microform-digitization/006003-119.01-e.php?q2=29&amp;q3=2506&amp;sqn=808&amp;tt=1081&amp;PHPSESSID=npfo6qij0n1rpue06msk2mqnj1" TargetMode="External"/><Relationship Id="rId26" Type="http://schemas.openxmlformats.org/officeDocument/2006/relationships/hyperlink" Target="http://www.collectionscanada.gc.ca/microform-digitization/006003-119.01-e.php?q3=2507&amp;sqn=19&amp;tt=1114&amp;q2=29&amp;PHPSESSID=npfo6qij0n1rpue06msk2mqnj1" TargetMode="External"/><Relationship Id="rId39" Type="http://schemas.openxmlformats.org/officeDocument/2006/relationships/hyperlink" Target="http://www.collectionscanada.gc.ca/microform-digitization/006003-119.02-e.php?q2=29&amp;q3=2508&amp;sqn=248&amp;tt=1073&amp;PHPSESSID=npfo6qij0n1rpue06msk2mqnj1" TargetMode="External"/><Relationship Id="rId21" Type="http://schemas.openxmlformats.org/officeDocument/2006/relationships/hyperlink" Target="http://www.collectionscanada.gc.ca/microform-digitization/006003-119.02-e.php?q2=29&amp;q3=2506&amp;sqn=1075&amp;tt=1081&amp;PHPSESSID=npfo6qij0n1rpue06msk2mqnj1" TargetMode="External"/><Relationship Id="rId34" Type="http://schemas.openxmlformats.org/officeDocument/2006/relationships/hyperlink" Target="http://www.collectionscanada.gc.ca/microform-digitization/006003-119.02-e.php?q2=29&amp;q3=2507&amp;sqn=345&amp;tt=1114&amp;PHPSESSID=npfo6qij0n1rpue06msk2mqnj1" TargetMode="External"/><Relationship Id="rId42" Type="http://schemas.openxmlformats.org/officeDocument/2006/relationships/hyperlink" Target="http://www.collectionscanada.gc.ca/microform-digitization/006003-119.02-e.php?q2=29&amp;q3=2510&amp;sqn=603&amp;tt=1083&amp;PHPSESSID=npfo6qij0n1rpue06msk2mqnj1" TargetMode="External"/><Relationship Id="rId47" Type="http://schemas.openxmlformats.org/officeDocument/2006/relationships/hyperlink" Target="http://www.collectionscanada.gc.ca/microform-digitization/006003-119.02-e.php?q2=29&amp;q3=2511&amp;sqn=976&amp;tt=1083&amp;PHPSESSID=npfo6qij0n1rpue06msk2mqnj1" TargetMode="External"/><Relationship Id="rId50" Type="http://schemas.openxmlformats.org/officeDocument/2006/relationships/hyperlink" Target="http://www.collectionscanada.gc.ca/microform-digitization/006003-119.02-e.php?q2=29&amp;q3=2513&amp;sqn=548&amp;tt=878&amp;PHPSESSID=npfo6qij0n1rpue06msk2mqnj1" TargetMode="External"/><Relationship Id="rId55" Type="http://schemas.openxmlformats.org/officeDocument/2006/relationships/hyperlink" Target="http://www.collectionscanada.gc.ca/microform-digitization/006003-119.02-e.php?q2=29&amp;q3=2516&amp;sqn=282&amp;tt=1085&amp;PHPSESSID=npfo6qij0n1rpue06msk2mqnj1" TargetMode="External"/><Relationship Id="rId63" Type="http://schemas.openxmlformats.org/officeDocument/2006/relationships/hyperlink" Target="http://www.collectionscanada.gc.ca/microform-digitization/006003-119.02-e.php?q2=29&amp;q3=2518&amp;sqn=1052&amp;tt=1066&amp;PHPSESSID=npfo6qij0n1rpue06msk2mqnj1" TargetMode="External"/><Relationship Id="rId68" Type="http://schemas.openxmlformats.org/officeDocument/2006/relationships/hyperlink" Target="http://www.collectionscanada.gc.ca/microform-digitization/006003-119.02-e.php?q2=29&amp;q3=2519&amp;sqn=608&amp;tt=1099&amp;PHPSESSID=npfo6qij0n1rpue06msk2mqnj1" TargetMode="External"/><Relationship Id="rId76" Type="http://schemas.openxmlformats.org/officeDocument/2006/relationships/hyperlink" Target="http://www.collectionscanada.gc.ca/microform-digitization/006003-119.02-e.php?q2=29&amp;q3=2609&amp;sqn=197&amp;tt=1308&amp;PHPSESSID=npfo6qij0n1rpue06msk2mqnj1" TargetMode="External"/><Relationship Id="rId84" Type="http://schemas.openxmlformats.org/officeDocument/2006/relationships/hyperlink" Target="http://www.collectionscanada.gc.ca/microform-digitization/006003-119.02-e.php?q2=29&amp;q3=2652&amp;sqn=721&amp;tt=1231&amp;PHPSESSID=npfo6qij0n1rpue06msk2mqnj1" TargetMode="External"/><Relationship Id="rId89" Type="http://schemas.openxmlformats.org/officeDocument/2006/relationships/hyperlink" Target="http://www.collectionscanada.gc.ca/microform-digitization/006003-119.02-e.php?q2=29&amp;q3=2673&amp;sqn=546&amp;tt=1084&amp;PHPSESSID=npfo6qij0n1rpue06msk2mqnj1" TargetMode="External"/><Relationship Id="rId7" Type="http://schemas.openxmlformats.org/officeDocument/2006/relationships/hyperlink" Target="http://www.collectionscanada.gc.ca/microform-digitization/006003-119.02-e.php?q2=29&amp;q3=2437&amp;sqn=702&amp;tt=1000&amp;PHPSESSID=npfo6qij0n1rpue06msk2mqnj1" TargetMode="External"/><Relationship Id="rId71" Type="http://schemas.openxmlformats.org/officeDocument/2006/relationships/hyperlink" Target="http://www.collectionscanada.gc.ca/microform-digitization/006003-119.01-e.php?PHPSESSID=npfo6qij0n1rpue06msk2mqnj1&amp;sqn=898&amp;q2=29&amp;q3=2591&amp;tt=1110" TargetMode="External"/><Relationship Id="rId2" Type="http://schemas.openxmlformats.org/officeDocument/2006/relationships/hyperlink" Target="http://www.collectionscanada.gc.ca/microform-digitization/006003-119.01-e.php?q2=29&amp;q3=2505&amp;sqn=561&amp;tt=1082&amp;PHPSESSID=npfo6qij0n1rpue06msk2mqnj1" TargetMode="External"/><Relationship Id="rId16" Type="http://schemas.openxmlformats.org/officeDocument/2006/relationships/hyperlink" Target="http://www.collectionscanada.gc.ca/microform-digitization/006003-119.02-e.php?q2=29&amp;q3=2506&amp;sqn=793&amp;tt=1081&amp;PHPSESSID=npfo6qij0n1rpue06msk2mqnj1" TargetMode="External"/><Relationship Id="rId29" Type="http://schemas.openxmlformats.org/officeDocument/2006/relationships/hyperlink" Target="http://www.collectionscanada.gc.ca/microform-digitization/006003-119.02-e.php?q2=29&amp;q3=2507&amp;sqn=199&amp;tt=1114&amp;PHPSESSID=npfo6qij0n1rpue06msk2mqnj1" TargetMode="External"/><Relationship Id="rId11" Type="http://schemas.openxmlformats.org/officeDocument/2006/relationships/hyperlink" Target="http://www.collectionscanada.gc.ca/microform-digitization/006003-119.02-e.php?q2=29&amp;q3=2466&amp;sqn=364&amp;tt=801&amp;PHPSESSID=npfo6qij0n1rpue06msk2mqnj1" TargetMode="External"/><Relationship Id="rId24" Type="http://schemas.openxmlformats.org/officeDocument/2006/relationships/hyperlink" Target="http://www.collectionscanada.gc.ca/microform-digitization/006003-119.02-e.php?PHPSESSID=npfo6qij0n1rpue06msk2mqnj1&amp;sqn=1041&amp;q2=29&amp;q3=2506&amp;tt=1081" TargetMode="External"/><Relationship Id="rId32" Type="http://schemas.openxmlformats.org/officeDocument/2006/relationships/hyperlink" Target="http://www.collectionscanada.gc.ca/microform-digitization/006003-119.02-e.php?q2=29&amp;q3=2507&amp;sqn=274&amp;tt=1114&amp;PHPSESSID=npfo6qij0n1rpue06msk2mqnj1" TargetMode="External"/><Relationship Id="rId37" Type="http://schemas.openxmlformats.org/officeDocument/2006/relationships/hyperlink" Target="http://www.collectionscanada.gc.ca/microform-digitization/006003-119.02-e.php?q2=29&amp;q3=2508&amp;sqn=7&amp;tt=1073&amp;PHPSESSID=npfo6qij0n1rpue06msk2mqnj1" TargetMode="External"/><Relationship Id="rId40" Type="http://schemas.openxmlformats.org/officeDocument/2006/relationships/hyperlink" Target="http://www.collectionscanada.gc.ca/microform-digitization/006003-119.02-e.php?q2=29&amp;q3=2508&amp;sqn=551&amp;tt=1073&amp;PHPSESSID=npfo6qij0n1rpue06msk2mqnj1" TargetMode="External"/><Relationship Id="rId45" Type="http://schemas.openxmlformats.org/officeDocument/2006/relationships/hyperlink" Target="http://www.collectionscanada.gc.ca/microform-digitization/006003-119.02-e.php?q2=29&amp;q3=2511&amp;sqn=723&amp;tt=1083&amp;PHPSESSID=npfo6qij0n1rpue06msk2mqnj1" TargetMode="External"/><Relationship Id="rId53" Type="http://schemas.openxmlformats.org/officeDocument/2006/relationships/hyperlink" Target="http://www.collectionscanada.gc.ca/microform-digitization/006003-119.02-e.php?q2=29&amp;q3=2514&amp;sqn=1020&amp;tt=1064&amp;PHPSESSID=npfo6qij0n1rpue06msk2mqnj1" TargetMode="External"/><Relationship Id="rId58" Type="http://schemas.openxmlformats.org/officeDocument/2006/relationships/hyperlink" Target="http://www.collectionscanada.gc.ca/microform-digitization/006003-119.02-e.php?q2=29&amp;q3=2518&amp;sqn=409&amp;tt=1066&amp;PHPSESSID=npfo6qij0n1rpue06msk2mqnj1" TargetMode="External"/><Relationship Id="rId66" Type="http://schemas.openxmlformats.org/officeDocument/2006/relationships/hyperlink" Target="http://www.collectionscanada.gc.ca/microform-digitization/006003-119.02-e.php?q3=2519&amp;sqn=392&amp;tt=1099&amp;q2=29&amp;interval=&amp;PHPSESSID=npfo6qij0n1rpue06msk2mqnj1" TargetMode="External"/><Relationship Id="rId74" Type="http://schemas.openxmlformats.org/officeDocument/2006/relationships/hyperlink" Target="http://www.collectionscanada.gc.ca/microform-digitization/006003-119.02-e.php?q2=29&amp;q3=2595&amp;sqn=876&amp;tt=1202&amp;PHPSESSID=npfo6qij0n1rpue06msk2mqnj1" TargetMode="External"/><Relationship Id="rId79" Type="http://schemas.openxmlformats.org/officeDocument/2006/relationships/hyperlink" Target="http://www.collectionscanada.gc.ca/microform-digitization/006003-119.02-e.php?q2=29&amp;q3=2615&amp;sqn=18&amp;tt=1277&amp;PHPSESSID=npfo6qij0n1rpue06msk2mqnj1" TargetMode="External"/><Relationship Id="rId87" Type="http://schemas.openxmlformats.org/officeDocument/2006/relationships/hyperlink" Target="http://www.collectionscanada.gc.ca/microform-digitization/006003-119.02-e.php?q2=29&amp;q3=2669&amp;sqn=662&amp;tt=1036&amp;PHPSESSID=npfo6qij0n1rpue06msk2mqnj1" TargetMode="External"/><Relationship Id="rId5" Type="http://schemas.openxmlformats.org/officeDocument/2006/relationships/hyperlink" Target="http://www.collectionscanada.gc.ca/microform-digitization/006003-119.02-e.php?q2=29&amp;q3=2505&amp;sqn=847&amp;tt=1082&amp;PHPSESSID=npfo6qij0n1rpue06msk2mqnj1" TargetMode="External"/><Relationship Id="rId61" Type="http://schemas.openxmlformats.org/officeDocument/2006/relationships/hyperlink" Target="http://www.collectionscanada.gc.ca/microform-digitization/006003-119.02-e.php?q2=29&amp;q3=2518&amp;sqn=708&amp;tt=1066&amp;PHPSESSID=npfo6qij0n1rpue06msk2mqnj1" TargetMode="External"/><Relationship Id="rId82" Type="http://schemas.openxmlformats.org/officeDocument/2006/relationships/hyperlink" Target="http://www.collectionscanada.gc.ca/microform-digitization/006003-119.02-e.php?q2=29&amp;q3=2651&amp;sqn=105&amp;tt=1282&amp;PHPSESSID=npfo6qij0n1rpue06msk2mqnj1" TargetMode="External"/><Relationship Id="rId19" Type="http://schemas.openxmlformats.org/officeDocument/2006/relationships/hyperlink" Target="http://www.collectionscanada.gc.ca/microform-digitization/006003-119.02-e.php?q2=29&amp;q3=2506&amp;sqn=842&amp;tt=1081&amp;PHPSESSID=npfo6qij0n1rpue06msk2mqnj1" TargetMode="External"/><Relationship Id="rId4" Type="http://schemas.openxmlformats.org/officeDocument/2006/relationships/hyperlink" Target="http://www.collectionscanada.gc.ca/microform-digitization/006003-119.01-e.php?q2=29&amp;q3=2505&amp;sqn=567&amp;tt=1082&amp;PHPSESSID=npfo6qij0n1rpue06msk2mqnj1" TargetMode="External"/><Relationship Id="rId9" Type="http://schemas.openxmlformats.org/officeDocument/2006/relationships/hyperlink" Target="http://www.collectionscanada.gc.ca/microform-digitization/006003-119.02-e.php?q2=29&amp;q3=2440&amp;sqn=458&amp;tt=1007&amp;PHPSESSID=npfo6qij0n1rpue06msk2mqnj1" TargetMode="External"/><Relationship Id="rId14" Type="http://schemas.openxmlformats.org/officeDocument/2006/relationships/hyperlink" Target="http://www.collectionscanada.gc.ca/microform-digitization/006003-119.02-e.php?PHPSESSID=npfo6qij0n1rpue06msk2mqnj1&amp;sqn=12&amp;q2=29&amp;q3=2506&amp;tt=1081" TargetMode="External"/><Relationship Id="rId22" Type="http://schemas.openxmlformats.org/officeDocument/2006/relationships/hyperlink" Target="http://www.collectionscanada.gc.ca/microform-digitization/006003-119.02-e.php?PHPSESSID=npfo6qij0n1rpue06msk2mqnj1&amp;sqn=1049&amp;q2=29&amp;q3=2506&amp;tt=1081" TargetMode="External"/><Relationship Id="rId27" Type="http://schemas.openxmlformats.org/officeDocument/2006/relationships/hyperlink" Target="http://www.collectionscanada.gc.ca/microform-digitization/006003-119.02-e.php?q2=29&amp;q3=2507&amp;sqn=73&amp;tt=1114&amp;PHPSESSID=npfo6qij0n1rpue06msk2mqnj1" TargetMode="External"/><Relationship Id="rId30" Type="http://schemas.openxmlformats.org/officeDocument/2006/relationships/hyperlink" Target="http://www.collectionscanada.gc.ca/microform-digitization/006003-119.02-e.php?q2=29&amp;q3=2507&amp;sqn=214&amp;tt=1114&amp;PHPSESSID=npfo6qij0n1rpue06msk2mqnj1" TargetMode="External"/><Relationship Id="rId35" Type="http://schemas.openxmlformats.org/officeDocument/2006/relationships/hyperlink" Target="http://www.collectionscanada.gc.ca/microform-digitization/006003-119.02-e.php?q2=29&amp;q3=2507&amp;sqn=800&amp;tt=1114&amp;PHPSESSID=npfo6qij0n1rpue06msk2mqnj1" TargetMode="External"/><Relationship Id="rId43" Type="http://schemas.openxmlformats.org/officeDocument/2006/relationships/hyperlink" Target="http://www.collectionscanada.gc.ca/microform-digitization/006003-119.02-e.php?PHPSESSID=npfo6qij0n1rpue06msk2mqnj1&amp;sqn=1050&amp;q2=29&amp;q3=2510&amp;tt=1083" TargetMode="External"/><Relationship Id="rId48" Type="http://schemas.openxmlformats.org/officeDocument/2006/relationships/hyperlink" Target="http://www.collectionscanada.gc.ca/microform-digitization/006003-119.02-e.php?q2=29&amp;q3=2512&amp;sqn=645&amp;tt=1037&amp;PHPSESSID=npfo6qij0n1rpue06msk2mqnj1" TargetMode="External"/><Relationship Id="rId56" Type="http://schemas.openxmlformats.org/officeDocument/2006/relationships/hyperlink" Target="http://www.collectionscanada.gc.ca/microform-digitization/006003-119.02-e.php?q2=29&amp;q3=2516&amp;sqn=563&amp;tt=1085&amp;PHPSESSID=npfo6qij0n1rpue06msk2mqnj1" TargetMode="External"/><Relationship Id="rId64" Type="http://schemas.openxmlformats.org/officeDocument/2006/relationships/hyperlink" Target="http://www.collectionscanada.gc.ca/microform-digitization/006003-119.02-e.php?q2=29&amp;q3=2519&amp;sqn=120&amp;tt=1099&amp;PHPSESSID=npfo6qij0n1rpue06msk2mqnj1" TargetMode="External"/><Relationship Id="rId69" Type="http://schemas.openxmlformats.org/officeDocument/2006/relationships/hyperlink" Target="http://www.collectionscanada.gc.ca/microform-digitization/006003-119.02-e.php?q2=29&amp;q3=2519&amp;sqn=615&amp;tt=1099&amp;PHPSESSID=npfo6qij0n1rpue06msk2mqnj1" TargetMode="External"/><Relationship Id="rId77" Type="http://schemas.openxmlformats.org/officeDocument/2006/relationships/hyperlink" Target="http://www.collectionscanada.gc.ca/microform-digitization/006003-119.02-e.php?q2=29&amp;q3=2611&amp;sqn=825&amp;tt=1231&amp;PHPSESSID=npfo6qij0n1rpue06msk2mqnj1" TargetMode="External"/><Relationship Id="rId8" Type="http://schemas.openxmlformats.org/officeDocument/2006/relationships/hyperlink" Target="http://www.collectionscanada.gc.ca/microform-digitization/006003-119.02-e.php?q2=29&amp;q3=2438&amp;sqn=507&amp;tt=954&amp;PHPSESSID=npfo6qij0n1rpue06msk2mqnj1" TargetMode="External"/><Relationship Id="rId51" Type="http://schemas.openxmlformats.org/officeDocument/2006/relationships/hyperlink" Target="http://www.collectionscanada.gc.ca/microform-digitization/006003-119.02-e.php?q2=29&amp;q3=2513&amp;sqn=728&amp;tt=878&amp;PHPSESSID=npfo6qij0n1rpue06msk2mqnj1" TargetMode="External"/><Relationship Id="rId72" Type="http://schemas.openxmlformats.org/officeDocument/2006/relationships/hyperlink" Target="http://www.collectionscanada.gc.ca/microform-digitization/006003-119.02-e.php?q2=29&amp;q3=2595&amp;sqn=512&amp;tt=1202&amp;PHPSESSID=npfo6qij0n1rpue06msk2mqnj1" TargetMode="External"/><Relationship Id="rId80" Type="http://schemas.openxmlformats.org/officeDocument/2006/relationships/hyperlink" Target="http://www.collectionscanada.gc.ca/microform-digitization/006003-119.02-e.php?q2=29&amp;q3=2628&amp;sqn=723&amp;tt=1280&amp;PHPSESSID=npfo6qij0n1rpue06msk2mqnj1" TargetMode="External"/><Relationship Id="rId85" Type="http://schemas.openxmlformats.org/officeDocument/2006/relationships/hyperlink" Target="http://www.collectionscanada.gc.ca/microform-digitization/006003-119.02-e.php?q2=29&amp;q3=2653&amp;sqn=721&amp;tt=1283&amp;PHPSESSID=npfo6qij0n1rpue06msk2mqnj1" TargetMode="External"/><Relationship Id="rId3" Type="http://schemas.openxmlformats.org/officeDocument/2006/relationships/hyperlink" Target="http://www.collectionscanada.gc.ca/microform-digitization/006003-119.01-e.php?q2=29&amp;q3=2505&amp;sqn=565&amp;tt=1082&amp;PHPSESSID=npfo6qij0n1rpue06msk2mqnj1" TargetMode="External"/><Relationship Id="rId12" Type="http://schemas.openxmlformats.org/officeDocument/2006/relationships/hyperlink" Target="http://www.collectionscanada.gc.ca/microform-digitization/006003-119.02-e.php?q2=29&amp;q3=2467&amp;sqn=306&amp;tt=1042&amp;PHPSESSID=npfo6qij0n1rpue06msk2mqnj1" TargetMode="External"/><Relationship Id="rId17" Type="http://schemas.openxmlformats.org/officeDocument/2006/relationships/hyperlink" Target="http://www.collectionscanada.gc.ca/microform-digitization/006003-119.01-e.php?q2=29&amp;q3=2506&amp;sqn=802&amp;tt=1081&amp;PHPSESSID=npfo6qij0n1rpue06msk2mqnj1" TargetMode="External"/><Relationship Id="rId25" Type="http://schemas.openxmlformats.org/officeDocument/2006/relationships/hyperlink" Target="http://www.collectionscanada.gc.ca/microform-digitization/006003-119.02-e.php?q2=29&amp;q3=2506&amp;sqn=1036&amp;tt=1081&amp;PHPSESSID=npfo6qij0n1rpue06msk2mqnj1" TargetMode="External"/><Relationship Id="rId33" Type="http://schemas.openxmlformats.org/officeDocument/2006/relationships/hyperlink" Target="http://www.collectionscanada.gc.ca/microform-digitization/006003-119.02-e.php?q2=29&amp;q3=2507&amp;sqn=416&amp;tt=1114&amp;PHPSESSID=npfo6qij0n1rpue06msk2mqnj1" TargetMode="External"/><Relationship Id="rId38" Type="http://schemas.openxmlformats.org/officeDocument/2006/relationships/hyperlink" Target="http://www.collectionscanada.gc.ca/microform-digitization/006003-119.02-e.php?q2=29&amp;q3=2508&amp;sqn=169&amp;tt=1073&amp;PHPSESSID=npfo6qij0n1rpue06msk2mqnj1" TargetMode="External"/><Relationship Id="rId46" Type="http://schemas.openxmlformats.org/officeDocument/2006/relationships/hyperlink" Target="http://www.collectionscanada.gc.ca/microform-digitization/006003-119.02-e.php?q2=29&amp;q3=2511&amp;sqn=747&amp;tt=1083&amp;PHPSESSID=npfo6qij0n1rpue06msk2mqnj1" TargetMode="External"/><Relationship Id="rId59" Type="http://schemas.openxmlformats.org/officeDocument/2006/relationships/hyperlink" Target="http://www.collectionscanada.gc.ca/microform-digitization/006003-119.02-e.php?q2=29&amp;q3=2518&amp;sqn=594&amp;tt=1066&amp;PHPSESSID=npfo6qij0n1rpue06msk2mqnj1" TargetMode="External"/><Relationship Id="rId67" Type="http://schemas.openxmlformats.org/officeDocument/2006/relationships/hyperlink" Target="http://www.collectionscanada.gc.ca/microform-digitization/006003-119.01-e.php?q2=29&amp;q3=2519&amp;sqn=534&amp;tt=1099&amp;PHPSESSID=npfo6qij0n1rpue06msk2mqnj1" TargetMode="External"/><Relationship Id="rId20" Type="http://schemas.openxmlformats.org/officeDocument/2006/relationships/hyperlink" Target="http://www.collectionscanada.gc.ca/microform-digitization/006003-119.01-e.php?q2=29&amp;q3=2506&amp;sqn=837&amp;tt=1081&amp;PHPSESSID=npfo6qij0n1rpue06msk2mqnj1" TargetMode="External"/><Relationship Id="rId41" Type="http://schemas.openxmlformats.org/officeDocument/2006/relationships/hyperlink" Target="http://www.collectionscanada.gc.ca/microform-digitization/006003-119.02-e.php?q2=29&amp;q3=2509&amp;sqn=88&amp;tt=1089&amp;PHPSESSID=npfo6qij0n1rpue06msk2mqnj1" TargetMode="External"/><Relationship Id="rId54" Type="http://schemas.openxmlformats.org/officeDocument/2006/relationships/hyperlink" Target="http://www.collectionscanada.gc.ca/microform-digitization/006003-119.02-e.php?q2=29&amp;q3=2515&amp;sqn=490&amp;tt=1051&amp;PHPSESSID=npfo6qij0n1rpue06msk2mqnj1" TargetMode="External"/><Relationship Id="rId62" Type="http://schemas.openxmlformats.org/officeDocument/2006/relationships/hyperlink" Target="http://www.collectionscanada.gc.ca/microform-digitization/006003-119.02-e.php?q2=29&amp;q3=2518&amp;sqn=741&amp;tt=1066&amp;PHPSESSID=npfo6qij0n1rpue06msk2mqnj1" TargetMode="External"/><Relationship Id="rId70" Type="http://schemas.openxmlformats.org/officeDocument/2006/relationships/hyperlink" Target="http://www.collectionscanada.gc.ca/microform-digitization/006003-119.02-e.php?q2=29&amp;q3=2583&amp;sqn=123&amp;tt=1459&amp;PHPSESSID=npfo6qij0n1rpue06msk2mqnj1" TargetMode="External"/><Relationship Id="rId75" Type="http://schemas.openxmlformats.org/officeDocument/2006/relationships/hyperlink" Target="http://www.collectionscanada.gc.ca/microform-digitization/006003-119.02-e.php?q2=29&amp;q3=2600&amp;sqn=392&amp;tt=1284&amp;PHPSESSID=npfo6qij0n1rpue06msk2mqnj1" TargetMode="External"/><Relationship Id="rId83" Type="http://schemas.openxmlformats.org/officeDocument/2006/relationships/hyperlink" Target="http://www.collectionscanada.gc.ca/microform-digitization/006003-119.02-e.php?q2=29&amp;q3=2651&amp;sqn=945&amp;tt=1282&amp;PHPSESSID=npfo6qij0n1rpue06msk2mqnj1" TargetMode="External"/><Relationship Id="rId88" Type="http://schemas.openxmlformats.org/officeDocument/2006/relationships/hyperlink" Target="http://www.collectionscanada.gc.ca/microform-digitization/006003-119.01-e.php?PHPSESSID=npfo6qij0n1rpue06msk2mqnj1&amp;sqn=684&amp;q2=29&amp;q3=2669&amp;tt=1036" TargetMode="External"/><Relationship Id="rId1" Type="http://schemas.openxmlformats.org/officeDocument/2006/relationships/hyperlink" Target="http://www.collectionscanada.gc.ca/microform-digitization/006003-119.02-e.php?q2=29&amp;q3=2505&amp;sqn=995&amp;tt=1082&amp;PHPSESSID=npfo6qij0n1rpue06msk2mqnj1" TargetMode="External"/><Relationship Id="rId6" Type="http://schemas.openxmlformats.org/officeDocument/2006/relationships/hyperlink" Target="http://www.collectionscanada.gc.ca/microform-digitization/006003-119.01-e.php?q2=29&amp;q3=2505&amp;sqn=849&amp;tt=1082&amp;PHPSESSID=npfo6qij0n1rpue06msk2mqnj1" TargetMode="External"/><Relationship Id="rId15" Type="http://schemas.openxmlformats.org/officeDocument/2006/relationships/hyperlink" Target="http://www.collectionscanada.gc.ca/microform-digitization/006003-119.01-e.php?q2=29&amp;q3=2506&amp;sqn=16&amp;tt=1081&amp;PHPSESSID=npfo6qij0n1rpue06msk2mqnj1" TargetMode="External"/><Relationship Id="rId23" Type="http://schemas.openxmlformats.org/officeDocument/2006/relationships/hyperlink" Target="http://www.collectionscanada.gc.ca/microform-digitization/006003-119.02-e.php?q2=29&amp;q3=2506&amp;sqn=1046&amp;tt=1081&amp;PHPSESSID=npfo6qij0n1rpue06msk2mqnj1" TargetMode="External"/><Relationship Id="rId28" Type="http://schemas.openxmlformats.org/officeDocument/2006/relationships/hyperlink" Target="http://www.collectionscanada.gc.ca/microform-digitization/006003-119.02-e.php?q2=29&amp;q3=2507&amp;sqn=202&amp;tt=1114&amp;PHPSESSID=npfo6qij0n1rpue06msk2mqnj1" TargetMode="External"/><Relationship Id="rId36" Type="http://schemas.openxmlformats.org/officeDocument/2006/relationships/hyperlink" Target="http://www.collectionscanada.gc.ca/microform-digitization/006003-119.02-e.php?PHPSESSID=npfo6qij0n1rpue06msk2mqnj1&amp;sqn=855&amp;q2=29&amp;q3=2507&amp;tt=1114" TargetMode="External"/><Relationship Id="rId49" Type="http://schemas.openxmlformats.org/officeDocument/2006/relationships/hyperlink" Target="http://www.collectionscanada.gc.ca/microform-digitization/006003-119.02-e.php?q2=29&amp;q3=2513&amp;sqn=119&amp;tt=878&amp;PHPSESSID=npfo6qij0n1rpue06msk2mqnj1" TargetMode="External"/><Relationship Id="rId57" Type="http://schemas.openxmlformats.org/officeDocument/2006/relationships/hyperlink" Target="http://www.collectionscanada.gc.ca/microform-digitization/006003-119.02-e.php?PHPSESSID=npfo6qij0n1rpue06msk2mqnj1&amp;sqn=651&amp;q2=29&amp;q3=2516&amp;tt=1085" TargetMode="External"/><Relationship Id="rId10" Type="http://schemas.openxmlformats.org/officeDocument/2006/relationships/hyperlink" Target="http://www.collectionscanada.gc.ca/microform-digitization/006003-119.02-e.php?q2=29&amp;q3=2466&amp;sqn=505&amp;tt=801&amp;PHPSESSID=npfo6qij0n1rpue06msk2mqnj1" TargetMode="External"/><Relationship Id="rId31" Type="http://schemas.openxmlformats.org/officeDocument/2006/relationships/hyperlink" Target="http://www.collectionscanada.gc.ca/microform-digitization/006003-119.02-e.php?q2=29&amp;q3=2507&amp;sqn=256&amp;tt=1114&amp;PHPSESSID=npfo6qij0n1rpue06msk2mqnj1" TargetMode="External"/><Relationship Id="rId44" Type="http://schemas.openxmlformats.org/officeDocument/2006/relationships/hyperlink" Target="http://www.collectionscanada.gc.ca/microform-digitization/006003-119.02-e.php?q2=29&amp;q3=2511&amp;sqn=254&amp;tt=1083&amp;PHPSESSID=npfo6qij0n1rpue06msk2mqnj1" TargetMode="External"/><Relationship Id="rId52" Type="http://schemas.openxmlformats.org/officeDocument/2006/relationships/hyperlink" Target="http://www.collectionscanada.gc.ca/microform-digitization/006003-119.02-e.php?q2=29&amp;q3=2514&amp;sqn=161&amp;tt=1064&amp;PHPSESSID=npfo6qij0n1rpue06msk2mqnj1" TargetMode="External"/><Relationship Id="rId60" Type="http://schemas.openxmlformats.org/officeDocument/2006/relationships/hyperlink" Target="http://www.collectionscanada.gc.ca/microform-digitization/006003-119.02-e.php?q2=29&amp;q3=2518&amp;sqn=576&amp;tt=1066&amp;PHPSESSID=npfo6qij0n1rpue06msk2mqnj1" TargetMode="External"/><Relationship Id="rId65" Type="http://schemas.openxmlformats.org/officeDocument/2006/relationships/hyperlink" Target="http://www.collectionscanada.gc.ca/microform-digitization/006003-119.01-e.php?q2=29&amp;q3=2519&amp;sqn=123&amp;tt=1099&amp;PHPSESSID=npfo6qij0n1rpue06msk2mqnj1" TargetMode="External"/><Relationship Id="rId73" Type="http://schemas.openxmlformats.org/officeDocument/2006/relationships/hyperlink" Target="http://www.collectionscanada.gc.ca/microform-digitization/006003-119.02-e.php?q2=29&amp;q3=2595&amp;sqn=864&amp;tt=1202&amp;PHPSESSID=npfo6qij0n1rpue06msk2mqnj1" TargetMode="External"/><Relationship Id="rId78" Type="http://schemas.openxmlformats.org/officeDocument/2006/relationships/hyperlink" Target="http://www.collectionscanada.gc.ca/microform-digitization/006003-119.02-e.php?q2=29&amp;q3=2611&amp;sqn=832&amp;tt=1231&amp;PHPSESSID=npfo6qij0n1rpue06msk2mqnj1" TargetMode="External"/><Relationship Id="rId81" Type="http://schemas.openxmlformats.org/officeDocument/2006/relationships/hyperlink" Target="http://www.collectionscanada.gc.ca/microform-digitization/006003-119.02-e.php?q2=29&amp;q3=2637&amp;sqn=808&amp;tt=1258&amp;PHPSESSID=npfo6qij0n1rpue06msk2mqnj1" TargetMode="External"/><Relationship Id="rId86" Type="http://schemas.openxmlformats.org/officeDocument/2006/relationships/hyperlink" Target="http://www.collectionscanada.gc.ca/microform-digitization/006003-119.02-e.php?q2=29&amp;q3=2658&amp;sqn=832&amp;tt=1009&amp;PHPSESSID=npfo6qij0n1rpue06msk2mqnj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6315-0095-4268-BB89-67A46B36D402}">
  <dimension ref="A1:J184"/>
  <sheetViews>
    <sheetView workbookViewId="0">
      <pane ySplit="1" topLeftCell="A138" activePane="bottomLeft" state="frozen"/>
      <selection pane="bottomLeft" activeCell="A154" sqref="A1:XFD1048576"/>
    </sheetView>
  </sheetViews>
  <sheetFormatPr defaultColWidth="44.7109375" defaultRowHeight="15" x14ac:dyDescent="0.25"/>
  <cols>
    <col min="1" max="1" width="44.42578125" bestFit="1" customWidth="1"/>
    <col min="2" max="2" width="14.42578125" bestFit="1" customWidth="1"/>
    <col min="3" max="3" width="30.5703125" bestFit="1" customWidth="1"/>
    <col min="4" max="4" width="5" bestFit="1" customWidth="1"/>
    <col min="5" max="5" width="8" bestFit="1" customWidth="1"/>
    <col min="6" max="6" width="41.28515625" bestFit="1" customWidth="1"/>
    <col min="7" max="7" width="8.140625" bestFit="1" customWidth="1"/>
    <col min="8" max="8" width="13.85546875" bestFit="1" customWidth="1"/>
    <col min="9" max="9" width="36.85546875" bestFit="1" customWidth="1"/>
    <col min="10" max="10" width="9.7109375" bestFit="1" customWidth="1"/>
  </cols>
  <sheetData>
    <row r="1" spans="1:10" x14ac:dyDescent="0.25">
      <c r="A1" s="16" t="s">
        <v>62</v>
      </c>
      <c r="B1" s="16" t="s">
        <v>63</v>
      </c>
      <c r="C1" s="16" t="s">
        <v>43</v>
      </c>
      <c r="D1" s="16" t="s">
        <v>44</v>
      </c>
      <c r="E1" s="16" t="s">
        <v>64</v>
      </c>
      <c r="F1" s="16" t="s">
        <v>65</v>
      </c>
      <c r="G1" s="16" t="s">
        <v>66</v>
      </c>
      <c r="H1" s="16" t="s">
        <v>67</v>
      </c>
      <c r="I1" s="16" t="s">
        <v>68</v>
      </c>
      <c r="J1" s="16" t="s">
        <v>0</v>
      </c>
    </row>
    <row r="2" spans="1:10" x14ac:dyDescent="0.25">
      <c r="A2" s="15" t="s">
        <v>69</v>
      </c>
      <c r="B2" s="15" t="s">
        <v>70</v>
      </c>
      <c r="C2" s="15" t="s">
        <v>14</v>
      </c>
      <c r="D2" s="15">
        <v>1823</v>
      </c>
      <c r="E2" s="15">
        <v>149</v>
      </c>
      <c r="F2" s="15" t="s">
        <v>71</v>
      </c>
      <c r="G2" s="15">
        <v>67</v>
      </c>
      <c r="H2" s="15"/>
      <c r="I2" s="15" t="s">
        <v>3</v>
      </c>
      <c r="J2" s="15" t="s">
        <v>72</v>
      </c>
    </row>
    <row r="3" spans="1:10" x14ac:dyDescent="0.25">
      <c r="A3" s="15" t="s">
        <v>73</v>
      </c>
      <c r="B3" s="15" t="s">
        <v>12</v>
      </c>
      <c r="C3" s="15" t="s">
        <v>74</v>
      </c>
      <c r="D3" s="15">
        <v>1832</v>
      </c>
      <c r="E3" s="15">
        <v>433</v>
      </c>
      <c r="F3" s="15" t="s">
        <v>52</v>
      </c>
      <c r="G3" s="15">
        <v>16</v>
      </c>
      <c r="H3" s="15"/>
      <c r="I3" s="15" t="s">
        <v>3</v>
      </c>
      <c r="J3" s="15" t="s">
        <v>29</v>
      </c>
    </row>
    <row r="4" spans="1:10" x14ac:dyDescent="0.25">
      <c r="A4" s="15" t="s">
        <v>73</v>
      </c>
      <c r="B4" s="15" t="s">
        <v>75</v>
      </c>
      <c r="C4" s="15" t="s">
        <v>74</v>
      </c>
      <c r="D4" s="15">
        <v>1832</v>
      </c>
      <c r="E4" s="15">
        <v>433</v>
      </c>
      <c r="F4" s="15" t="s">
        <v>52</v>
      </c>
      <c r="G4" s="15">
        <v>16</v>
      </c>
      <c r="H4" s="15"/>
      <c r="I4" s="15" t="s">
        <v>3</v>
      </c>
      <c r="J4" s="15" t="s">
        <v>29</v>
      </c>
    </row>
    <row r="5" spans="1:10" x14ac:dyDescent="0.25">
      <c r="A5" s="15" t="s">
        <v>73</v>
      </c>
      <c r="B5" s="15" t="s">
        <v>76</v>
      </c>
      <c r="C5" s="15" t="s">
        <v>77</v>
      </c>
      <c r="D5" s="15">
        <v>1798</v>
      </c>
      <c r="E5" s="15" t="s">
        <v>78</v>
      </c>
      <c r="F5" s="15" t="s">
        <v>53</v>
      </c>
      <c r="G5" s="15">
        <v>69</v>
      </c>
      <c r="H5" s="15"/>
      <c r="I5" s="15" t="s">
        <v>3</v>
      </c>
      <c r="J5" s="15" t="s">
        <v>30</v>
      </c>
    </row>
    <row r="6" spans="1:10" x14ac:dyDescent="0.25">
      <c r="A6" s="15" t="s">
        <v>79</v>
      </c>
      <c r="B6" s="15" t="s">
        <v>19</v>
      </c>
      <c r="C6" s="15" t="s">
        <v>22</v>
      </c>
      <c r="D6" s="15">
        <v>1793</v>
      </c>
      <c r="E6" s="15">
        <v>27</v>
      </c>
      <c r="F6" s="15" t="s">
        <v>80</v>
      </c>
      <c r="G6" s="15">
        <v>131</v>
      </c>
      <c r="H6" s="15"/>
      <c r="I6" s="15" t="s">
        <v>3</v>
      </c>
      <c r="J6" s="15" t="s">
        <v>81</v>
      </c>
    </row>
    <row r="7" spans="1:10" x14ac:dyDescent="0.25">
      <c r="A7" s="15" t="s">
        <v>79</v>
      </c>
      <c r="B7" s="15" t="s">
        <v>19</v>
      </c>
      <c r="C7" s="15" t="s">
        <v>82</v>
      </c>
      <c r="D7" s="15">
        <v>1796</v>
      </c>
      <c r="E7" s="15">
        <v>28</v>
      </c>
      <c r="F7" s="15" t="s">
        <v>83</v>
      </c>
      <c r="G7" s="15">
        <v>19</v>
      </c>
      <c r="H7" s="15"/>
      <c r="I7" s="15" t="s">
        <v>3</v>
      </c>
      <c r="J7" s="15" t="s">
        <v>81</v>
      </c>
    </row>
    <row r="8" spans="1:10" x14ac:dyDescent="0.25">
      <c r="A8" s="15" t="s">
        <v>84</v>
      </c>
      <c r="B8" s="15" t="s">
        <v>85</v>
      </c>
      <c r="C8" s="15" t="s">
        <v>86</v>
      </c>
      <c r="D8" s="15">
        <v>1797</v>
      </c>
      <c r="E8" s="15">
        <v>29</v>
      </c>
      <c r="F8" s="15" t="s">
        <v>87</v>
      </c>
      <c r="G8" s="15">
        <v>26</v>
      </c>
      <c r="H8" s="15"/>
      <c r="I8" s="15" t="s">
        <v>3</v>
      </c>
      <c r="J8" s="15" t="s">
        <v>81</v>
      </c>
    </row>
    <row r="9" spans="1:10" x14ac:dyDescent="0.25">
      <c r="A9" s="15" t="s">
        <v>79</v>
      </c>
      <c r="B9" s="15" t="s">
        <v>88</v>
      </c>
      <c r="C9" s="15"/>
      <c r="D9" s="15">
        <v>1798</v>
      </c>
      <c r="E9" s="15">
        <v>31</v>
      </c>
      <c r="F9" s="15" t="s">
        <v>89</v>
      </c>
      <c r="G9" s="15">
        <v>49</v>
      </c>
      <c r="H9" s="15"/>
      <c r="I9" s="15" t="s">
        <v>3</v>
      </c>
      <c r="J9" s="15" t="s">
        <v>90</v>
      </c>
    </row>
    <row r="10" spans="1:10" x14ac:dyDescent="0.25">
      <c r="A10" s="15" t="s">
        <v>79</v>
      </c>
      <c r="B10" s="15" t="s">
        <v>19</v>
      </c>
      <c r="C10" s="15" t="s">
        <v>7</v>
      </c>
      <c r="D10" s="15">
        <v>1802</v>
      </c>
      <c r="E10" s="15">
        <v>33</v>
      </c>
      <c r="F10" s="15" t="s">
        <v>91</v>
      </c>
      <c r="G10" s="15">
        <v>24</v>
      </c>
      <c r="H10" s="15"/>
      <c r="I10" s="15" t="s">
        <v>3</v>
      </c>
      <c r="J10" s="15" t="s">
        <v>92</v>
      </c>
    </row>
    <row r="11" spans="1:10" x14ac:dyDescent="0.25">
      <c r="A11" s="15" t="s">
        <v>93</v>
      </c>
      <c r="B11" s="15" t="s">
        <v>16</v>
      </c>
      <c r="C11" s="15" t="s">
        <v>94</v>
      </c>
      <c r="D11" s="15">
        <v>1802</v>
      </c>
      <c r="E11" s="15">
        <v>33</v>
      </c>
      <c r="F11" s="15" t="s">
        <v>91</v>
      </c>
      <c r="G11" s="15">
        <v>25</v>
      </c>
      <c r="H11" s="15"/>
      <c r="I11" s="15" t="s">
        <v>3</v>
      </c>
      <c r="J11" s="15" t="s">
        <v>92</v>
      </c>
    </row>
    <row r="12" spans="1:10" x14ac:dyDescent="0.25">
      <c r="A12" s="15" t="s">
        <v>93</v>
      </c>
      <c r="B12" s="15" t="s">
        <v>12</v>
      </c>
      <c r="C12" s="15" t="s">
        <v>94</v>
      </c>
      <c r="D12" s="15">
        <v>1808</v>
      </c>
      <c r="E12" s="15">
        <v>35</v>
      </c>
      <c r="F12" s="15" t="s">
        <v>95</v>
      </c>
      <c r="G12" s="15">
        <v>116</v>
      </c>
      <c r="H12" s="15"/>
      <c r="I12" s="15" t="s">
        <v>3</v>
      </c>
      <c r="J12" s="15" t="s">
        <v>96</v>
      </c>
    </row>
    <row r="13" spans="1:10" x14ac:dyDescent="0.25">
      <c r="A13" s="15" t="s">
        <v>79</v>
      </c>
      <c r="B13" s="15" t="s">
        <v>15</v>
      </c>
      <c r="C13" s="15" t="s">
        <v>97</v>
      </c>
      <c r="D13" s="15">
        <v>1817</v>
      </c>
      <c r="E13" s="15">
        <v>40</v>
      </c>
      <c r="F13" s="15" t="s">
        <v>98</v>
      </c>
      <c r="G13" s="15">
        <v>209</v>
      </c>
      <c r="H13" s="15"/>
      <c r="I13" s="15" t="s">
        <v>3</v>
      </c>
      <c r="J13" s="15" t="s">
        <v>99</v>
      </c>
    </row>
    <row r="14" spans="1:10" x14ac:dyDescent="0.25">
      <c r="A14" s="15" t="s">
        <v>93</v>
      </c>
      <c r="B14" s="15" t="s">
        <v>15</v>
      </c>
      <c r="C14" s="15" t="s">
        <v>7</v>
      </c>
      <c r="D14" s="15">
        <v>1819</v>
      </c>
      <c r="E14" s="15">
        <v>41</v>
      </c>
      <c r="F14" s="15" t="s">
        <v>100</v>
      </c>
      <c r="G14" s="15">
        <v>65</v>
      </c>
      <c r="H14" s="15"/>
      <c r="I14" s="15" t="s">
        <v>3</v>
      </c>
      <c r="J14" s="15" t="s">
        <v>101</v>
      </c>
    </row>
    <row r="15" spans="1:10" x14ac:dyDescent="0.25">
      <c r="A15" s="15" t="s">
        <v>79</v>
      </c>
      <c r="B15" s="15" t="s">
        <v>15</v>
      </c>
      <c r="C15" s="15" t="s">
        <v>102</v>
      </c>
      <c r="D15" s="15">
        <v>1819</v>
      </c>
      <c r="E15" s="15">
        <v>42</v>
      </c>
      <c r="F15" s="15" t="s">
        <v>100</v>
      </c>
      <c r="G15" s="15">
        <v>191</v>
      </c>
      <c r="H15" s="15"/>
      <c r="I15" s="15" t="s">
        <v>3</v>
      </c>
      <c r="J15" s="15" t="s">
        <v>101</v>
      </c>
    </row>
    <row r="16" spans="1:10" x14ac:dyDescent="0.25">
      <c r="A16" s="15" t="s">
        <v>93</v>
      </c>
      <c r="B16" s="15" t="s">
        <v>15</v>
      </c>
      <c r="C16" s="15" t="s">
        <v>103</v>
      </c>
      <c r="D16" s="15">
        <v>1825</v>
      </c>
      <c r="E16" s="15">
        <v>47</v>
      </c>
      <c r="F16" s="15" t="s">
        <v>104</v>
      </c>
      <c r="G16" s="15">
        <v>132</v>
      </c>
      <c r="H16" s="15"/>
      <c r="I16" s="15" t="s">
        <v>3</v>
      </c>
      <c r="J16" s="15" t="s">
        <v>105</v>
      </c>
    </row>
    <row r="17" spans="1:10" x14ac:dyDescent="0.25">
      <c r="A17" s="15" t="s">
        <v>106</v>
      </c>
      <c r="B17" s="15" t="s">
        <v>9</v>
      </c>
      <c r="C17" s="15" t="s">
        <v>107</v>
      </c>
      <c r="D17" s="15">
        <v>1827</v>
      </c>
      <c r="E17" s="15">
        <v>50</v>
      </c>
      <c r="F17" s="15" t="s">
        <v>108</v>
      </c>
      <c r="G17" s="15">
        <v>83</v>
      </c>
      <c r="H17" s="15"/>
      <c r="I17" s="15" t="s">
        <v>3</v>
      </c>
      <c r="J17" s="15" t="s">
        <v>109</v>
      </c>
    </row>
    <row r="18" spans="1:10" x14ac:dyDescent="0.25">
      <c r="A18" s="15" t="s">
        <v>106</v>
      </c>
      <c r="B18" s="15" t="s">
        <v>110</v>
      </c>
      <c r="C18" s="15" t="s">
        <v>18</v>
      </c>
      <c r="D18" s="15">
        <v>1827</v>
      </c>
      <c r="E18" s="15">
        <v>50</v>
      </c>
      <c r="F18" s="15" t="s">
        <v>108</v>
      </c>
      <c r="G18" s="15">
        <v>84</v>
      </c>
      <c r="H18" s="15"/>
      <c r="I18" s="15" t="s">
        <v>3</v>
      </c>
      <c r="J18" s="15" t="s">
        <v>109</v>
      </c>
    </row>
    <row r="19" spans="1:10" x14ac:dyDescent="0.25">
      <c r="A19" s="15" t="s">
        <v>79</v>
      </c>
      <c r="B19" s="15" t="s">
        <v>17</v>
      </c>
      <c r="C19" s="15" t="s">
        <v>7</v>
      </c>
      <c r="D19" s="15">
        <v>1831</v>
      </c>
      <c r="E19" s="15">
        <v>53</v>
      </c>
      <c r="F19" s="15" t="s">
        <v>111</v>
      </c>
      <c r="G19" s="15">
        <v>17</v>
      </c>
      <c r="H19" s="15"/>
      <c r="I19" s="15" t="s">
        <v>3</v>
      </c>
      <c r="J19" s="15" t="s">
        <v>112</v>
      </c>
    </row>
    <row r="20" spans="1:10" x14ac:dyDescent="0.25">
      <c r="A20" s="15" t="s">
        <v>84</v>
      </c>
      <c r="B20" s="15" t="s">
        <v>113</v>
      </c>
      <c r="C20" s="15" t="s">
        <v>114</v>
      </c>
      <c r="D20" s="15">
        <v>1831</v>
      </c>
      <c r="E20" s="15">
        <v>53</v>
      </c>
      <c r="F20" s="15" t="s">
        <v>111</v>
      </c>
      <c r="G20" s="15">
        <v>26</v>
      </c>
      <c r="H20" s="15"/>
      <c r="I20" s="15" t="s">
        <v>3</v>
      </c>
      <c r="J20" s="15" t="s">
        <v>112</v>
      </c>
    </row>
    <row r="21" spans="1:10" x14ac:dyDescent="0.25">
      <c r="A21" s="15" t="s">
        <v>79</v>
      </c>
      <c r="B21" s="15" t="s">
        <v>9</v>
      </c>
      <c r="C21" s="15" t="s">
        <v>7</v>
      </c>
      <c r="D21" s="15">
        <v>1832</v>
      </c>
      <c r="E21" s="15">
        <v>54</v>
      </c>
      <c r="F21" s="15" t="s">
        <v>111</v>
      </c>
      <c r="G21" s="15">
        <v>133</v>
      </c>
      <c r="H21" s="15"/>
      <c r="I21" s="15" t="s">
        <v>3</v>
      </c>
      <c r="J21" s="15" t="s">
        <v>112</v>
      </c>
    </row>
    <row r="22" spans="1:10" x14ac:dyDescent="0.25">
      <c r="A22" s="15" t="s">
        <v>79</v>
      </c>
      <c r="B22" s="15" t="s">
        <v>16</v>
      </c>
      <c r="C22" s="15" t="s">
        <v>7</v>
      </c>
      <c r="D22" s="15">
        <v>1832</v>
      </c>
      <c r="E22" s="15">
        <v>54</v>
      </c>
      <c r="F22" s="15" t="s">
        <v>111</v>
      </c>
      <c r="G22" s="15">
        <v>140</v>
      </c>
      <c r="H22" s="15"/>
      <c r="I22" s="15" t="s">
        <v>3</v>
      </c>
      <c r="J22" s="15" t="s">
        <v>112</v>
      </c>
    </row>
    <row r="23" spans="1:10" x14ac:dyDescent="0.25">
      <c r="A23" s="15" t="s">
        <v>79</v>
      </c>
      <c r="B23" s="15" t="s">
        <v>113</v>
      </c>
      <c r="C23" s="15" t="s">
        <v>14</v>
      </c>
      <c r="D23" s="15">
        <v>1834</v>
      </c>
      <c r="E23" s="15">
        <v>56</v>
      </c>
      <c r="F23" s="15" t="s">
        <v>115</v>
      </c>
      <c r="G23" s="15">
        <v>159</v>
      </c>
      <c r="H23" s="15"/>
      <c r="I23" s="15" t="s">
        <v>3</v>
      </c>
      <c r="J23" s="15" t="s">
        <v>116</v>
      </c>
    </row>
    <row r="24" spans="1:10" x14ac:dyDescent="0.25">
      <c r="A24" s="15" t="s">
        <v>84</v>
      </c>
      <c r="B24" s="15" t="s">
        <v>15</v>
      </c>
      <c r="C24" s="15" t="s">
        <v>103</v>
      </c>
      <c r="D24" s="15">
        <v>1834</v>
      </c>
      <c r="E24" s="15">
        <v>56</v>
      </c>
      <c r="F24" s="15" t="s">
        <v>115</v>
      </c>
      <c r="G24" s="15">
        <v>194</v>
      </c>
      <c r="H24" s="15"/>
      <c r="I24" s="15" t="s">
        <v>3</v>
      </c>
      <c r="J24" s="15" t="s">
        <v>116</v>
      </c>
    </row>
    <row r="25" spans="1:10" x14ac:dyDescent="0.25">
      <c r="A25" s="15" t="s">
        <v>93</v>
      </c>
      <c r="B25" s="15" t="s">
        <v>117</v>
      </c>
      <c r="C25" s="15" t="s">
        <v>103</v>
      </c>
      <c r="D25" s="15">
        <v>1834</v>
      </c>
      <c r="E25" s="15">
        <v>56</v>
      </c>
      <c r="F25" s="15" t="s">
        <v>115</v>
      </c>
      <c r="G25" s="15">
        <v>195</v>
      </c>
      <c r="H25" s="15"/>
      <c r="I25" s="15" t="s">
        <v>3</v>
      </c>
      <c r="J25" s="15" t="s">
        <v>116</v>
      </c>
    </row>
    <row r="26" spans="1:10" x14ac:dyDescent="0.25">
      <c r="A26" s="15" t="s">
        <v>93</v>
      </c>
      <c r="B26" s="15" t="s">
        <v>118</v>
      </c>
      <c r="C26" s="15" t="s">
        <v>103</v>
      </c>
      <c r="D26" s="15">
        <v>1834</v>
      </c>
      <c r="E26" s="15">
        <v>56</v>
      </c>
      <c r="F26" s="15" t="s">
        <v>115</v>
      </c>
      <c r="G26" s="15">
        <v>196</v>
      </c>
      <c r="H26" s="15"/>
      <c r="I26" s="15" t="s">
        <v>3</v>
      </c>
      <c r="J26" s="15" t="s">
        <v>116</v>
      </c>
    </row>
    <row r="27" spans="1:10" x14ac:dyDescent="0.25">
      <c r="A27" s="15" t="s">
        <v>79</v>
      </c>
      <c r="B27" s="15" t="s">
        <v>15</v>
      </c>
      <c r="C27" s="15" t="s">
        <v>97</v>
      </c>
      <c r="D27" s="15">
        <v>1833</v>
      </c>
      <c r="E27" s="15">
        <v>57</v>
      </c>
      <c r="F27" s="15" t="s">
        <v>115</v>
      </c>
      <c r="G27" s="15">
        <v>255</v>
      </c>
      <c r="H27" s="15"/>
      <c r="I27" s="15" t="s">
        <v>3</v>
      </c>
      <c r="J27" s="15" t="s">
        <v>119</v>
      </c>
    </row>
    <row r="28" spans="1:10" x14ac:dyDescent="0.25">
      <c r="A28" s="15" t="s">
        <v>120</v>
      </c>
      <c r="B28" s="15" t="s">
        <v>5</v>
      </c>
      <c r="C28" s="15" t="s">
        <v>121</v>
      </c>
      <c r="D28" s="15">
        <v>1835</v>
      </c>
      <c r="E28" s="15">
        <v>58</v>
      </c>
      <c r="F28" s="15" t="s">
        <v>122</v>
      </c>
      <c r="G28" s="15">
        <v>15</v>
      </c>
      <c r="H28" s="15"/>
      <c r="I28" s="15" t="s">
        <v>3</v>
      </c>
      <c r="J28" s="15" t="s">
        <v>119</v>
      </c>
    </row>
    <row r="29" spans="1:10" x14ac:dyDescent="0.25">
      <c r="A29" s="15" t="s">
        <v>123</v>
      </c>
      <c r="B29" s="15"/>
      <c r="C29" s="15"/>
      <c r="D29" s="15">
        <v>1835</v>
      </c>
      <c r="E29" s="15">
        <v>60</v>
      </c>
      <c r="F29" s="15" t="s">
        <v>124</v>
      </c>
      <c r="G29" s="15">
        <v>3</v>
      </c>
      <c r="H29" s="15"/>
      <c r="I29" s="15" t="s">
        <v>3</v>
      </c>
      <c r="J29" s="15" t="s">
        <v>125</v>
      </c>
    </row>
    <row r="30" spans="1:10" x14ac:dyDescent="0.25">
      <c r="A30" s="15" t="s">
        <v>79</v>
      </c>
      <c r="B30" s="15" t="s">
        <v>17</v>
      </c>
      <c r="C30" s="15" t="s">
        <v>126</v>
      </c>
      <c r="D30" s="15">
        <v>1836</v>
      </c>
      <c r="E30" s="15">
        <v>60</v>
      </c>
      <c r="F30" s="15" t="s">
        <v>124</v>
      </c>
      <c r="G30" s="15">
        <v>38</v>
      </c>
      <c r="H30" s="15"/>
      <c r="I30" s="15" t="s">
        <v>3</v>
      </c>
      <c r="J30" s="15" t="s">
        <v>125</v>
      </c>
    </row>
    <row r="31" spans="1:10" x14ac:dyDescent="0.25">
      <c r="A31" s="15" t="s">
        <v>93</v>
      </c>
      <c r="B31" s="15" t="s">
        <v>15</v>
      </c>
      <c r="C31" s="15" t="s">
        <v>127</v>
      </c>
      <c r="D31" s="15">
        <v>1837</v>
      </c>
      <c r="E31" s="15">
        <v>61</v>
      </c>
      <c r="F31" s="15" t="s">
        <v>124</v>
      </c>
      <c r="G31" s="15">
        <v>109</v>
      </c>
      <c r="H31" s="15"/>
      <c r="I31" s="15" t="s">
        <v>3</v>
      </c>
      <c r="J31" s="15" t="s">
        <v>125</v>
      </c>
    </row>
    <row r="32" spans="1:10" x14ac:dyDescent="0.25">
      <c r="A32" s="15" t="s">
        <v>79</v>
      </c>
      <c r="B32" s="15" t="s">
        <v>17</v>
      </c>
      <c r="C32" s="15" t="s">
        <v>128</v>
      </c>
      <c r="D32" s="15">
        <v>1837</v>
      </c>
      <c r="E32" s="15">
        <v>62</v>
      </c>
      <c r="F32" s="15" t="s">
        <v>129</v>
      </c>
      <c r="G32" s="15">
        <v>51</v>
      </c>
      <c r="H32" s="15"/>
      <c r="I32" s="15" t="s">
        <v>3</v>
      </c>
      <c r="J32" s="15" t="s">
        <v>130</v>
      </c>
    </row>
    <row r="33" spans="1:10" x14ac:dyDescent="0.25">
      <c r="A33" s="15" t="s">
        <v>79</v>
      </c>
      <c r="B33" s="15" t="s">
        <v>16</v>
      </c>
      <c r="C33" s="15" t="s">
        <v>131</v>
      </c>
      <c r="D33" s="15">
        <v>1838</v>
      </c>
      <c r="E33" s="15">
        <v>62</v>
      </c>
      <c r="F33" s="15" t="s">
        <v>129</v>
      </c>
      <c r="G33" s="15">
        <v>73</v>
      </c>
      <c r="H33" s="15"/>
      <c r="I33" s="15" t="s">
        <v>3</v>
      </c>
      <c r="J33" s="15" t="s">
        <v>130</v>
      </c>
    </row>
    <row r="34" spans="1:10" x14ac:dyDescent="0.25">
      <c r="A34" s="15" t="s">
        <v>79</v>
      </c>
      <c r="B34" s="15" t="s">
        <v>132</v>
      </c>
      <c r="C34" s="15" t="s">
        <v>133</v>
      </c>
      <c r="D34" s="15">
        <v>1839</v>
      </c>
      <c r="E34" s="15">
        <v>63</v>
      </c>
      <c r="F34" s="15" t="s">
        <v>129</v>
      </c>
      <c r="G34" s="15">
        <v>138</v>
      </c>
      <c r="H34" s="15"/>
      <c r="I34" s="15" t="s">
        <v>3</v>
      </c>
      <c r="J34" s="15" t="s">
        <v>130</v>
      </c>
    </row>
    <row r="35" spans="1:10" x14ac:dyDescent="0.25">
      <c r="A35" s="15" t="s">
        <v>79</v>
      </c>
      <c r="B35" s="15" t="s">
        <v>134</v>
      </c>
      <c r="C35" s="15" t="s">
        <v>135</v>
      </c>
      <c r="D35" s="15">
        <v>1839</v>
      </c>
      <c r="E35" s="15">
        <v>64</v>
      </c>
      <c r="F35" s="15" t="s">
        <v>136</v>
      </c>
      <c r="G35" s="15">
        <v>56</v>
      </c>
      <c r="H35" s="15"/>
      <c r="I35" s="15" t="s">
        <v>3</v>
      </c>
      <c r="J35" s="15" t="s">
        <v>137</v>
      </c>
    </row>
    <row r="36" spans="1:10" x14ac:dyDescent="0.25">
      <c r="A36" s="15" t="s">
        <v>79</v>
      </c>
      <c r="B36" s="15" t="s">
        <v>134</v>
      </c>
      <c r="C36" s="15" t="s">
        <v>135</v>
      </c>
      <c r="D36" s="15">
        <v>1840</v>
      </c>
      <c r="E36" s="15">
        <v>65</v>
      </c>
      <c r="F36" s="15" t="s">
        <v>136</v>
      </c>
      <c r="G36" s="15">
        <v>137</v>
      </c>
      <c r="H36" s="15"/>
      <c r="I36" s="15" t="s">
        <v>3</v>
      </c>
      <c r="J36" s="15" t="s">
        <v>137</v>
      </c>
    </row>
    <row r="37" spans="1:10" x14ac:dyDescent="0.25">
      <c r="A37" s="15" t="s">
        <v>79</v>
      </c>
      <c r="B37" s="15" t="s">
        <v>19</v>
      </c>
      <c r="C37" s="15"/>
      <c r="D37" s="15">
        <v>1791</v>
      </c>
      <c r="E37" s="15">
        <v>67</v>
      </c>
      <c r="F37" s="15" t="s">
        <v>138</v>
      </c>
      <c r="G37" s="15">
        <v>114</v>
      </c>
      <c r="H37" s="15"/>
      <c r="I37" s="15" t="s">
        <v>3</v>
      </c>
      <c r="J37" s="15" t="s">
        <v>139</v>
      </c>
    </row>
    <row r="38" spans="1:10" x14ac:dyDescent="0.25">
      <c r="A38" s="15" t="s">
        <v>140</v>
      </c>
      <c r="B38" s="15" t="s">
        <v>141</v>
      </c>
      <c r="C38" s="15"/>
      <c r="D38" s="15">
        <v>1790</v>
      </c>
      <c r="E38" s="15">
        <v>67</v>
      </c>
      <c r="F38" s="15" t="s">
        <v>138</v>
      </c>
      <c r="G38" s="15">
        <v>117</v>
      </c>
      <c r="H38" s="15"/>
      <c r="I38" s="15" t="s">
        <v>3</v>
      </c>
      <c r="J38" s="15" t="s">
        <v>139</v>
      </c>
    </row>
    <row r="39" spans="1:10" x14ac:dyDescent="0.25">
      <c r="A39" s="15" t="s">
        <v>142</v>
      </c>
      <c r="B39" s="15" t="s">
        <v>15</v>
      </c>
      <c r="C39" s="15"/>
      <c r="D39" s="15">
        <v>1790</v>
      </c>
      <c r="E39" s="15">
        <v>67</v>
      </c>
      <c r="F39" s="15" t="s">
        <v>138</v>
      </c>
      <c r="G39" s="15">
        <v>118</v>
      </c>
      <c r="H39" s="15"/>
      <c r="I39" s="15" t="s">
        <v>3</v>
      </c>
      <c r="J39" s="15" t="s">
        <v>139</v>
      </c>
    </row>
    <row r="40" spans="1:10" x14ac:dyDescent="0.25">
      <c r="A40" s="15" t="s">
        <v>93</v>
      </c>
      <c r="B40" s="15" t="s">
        <v>11</v>
      </c>
      <c r="C40" s="15" t="s">
        <v>143</v>
      </c>
      <c r="D40" s="15">
        <v>1820</v>
      </c>
      <c r="E40" s="15">
        <v>68</v>
      </c>
      <c r="F40" s="15" t="s">
        <v>144</v>
      </c>
      <c r="G40" s="15">
        <v>164</v>
      </c>
      <c r="H40" s="15"/>
      <c r="I40" s="15" t="s">
        <v>3</v>
      </c>
      <c r="J40" s="15" t="s">
        <v>145</v>
      </c>
    </row>
    <row r="41" spans="1:10" x14ac:dyDescent="0.25">
      <c r="A41" s="15" t="s">
        <v>84</v>
      </c>
      <c r="B41" s="15" t="s">
        <v>113</v>
      </c>
      <c r="C41" s="15" t="s">
        <v>114</v>
      </c>
      <c r="D41" s="15">
        <v>1842</v>
      </c>
      <c r="E41" s="15">
        <v>71</v>
      </c>
      <c r="F41" s="15" t="s">
        <v>83</v>
      </c>
      <c r="G41" s="15">
        <v>93</v>
      </c>
      <c r="H41" s="15"/>
      <c r="I41" s="15" t="s">
        <v>3</v>
      </c>
      <c r="J41" s="15" t="s">
        <v>146</v>
      </c>
    </row>
    <row r="42" spans="1:10" x14ac:dyDescent="0.25">
      <c r="A42" s="15" t="s">
        <v>93</v>
      </c>
      <c r="B42" s="15" t="s">
        <v>15</v>
      </c>
      <c r="C42" s="15" t="s">
        <v>127</v>
      </c>
      <c r="D42" s="15">
        <v>1845</v>
      </c>
      <c r="E42" s="15">
        <v>72</v>
      </c>
      <c r="F42" s="15" t="s">
        <v>87</v>
      </c>
      <c r="G42" s="15">
        <v>87</v>
      </c>
      <c r="H42" s="15"/>
      <c r="I42" s="15" t="s">
        <v>3</v>
      </c>
      <c r="J42" s="15" t="s">
        <v>147</v>
      </c>
    </row>
    <row r="43" spans="1:10" x14ac:dyDescent="0.25">
      <c r="A43" s="15" t="s">
        <v>84</v>
      </c>
      <c r="B43" s="15" t="s">
        <v>113</v>
      </c>
      <c r="C43" s="15" t="s">
        <v>114</v>
      </c>
      <c r="D43" s="15">
        <v>1843</v>
      </c>
      <c r="E43" s="15">
        <v>73</v>
      </c>
      <c r="F43" s="15" t="s">
        <v>87</v>
      </c>
      <c r="G43" s="15">
        <v>113</v>
      </c>
      <c r="H43" s="15"/>
      <c r="I43" s="15" t="s">
        <v>3</v>
      </c>
      <c r="J43" s="15" t="s">
        <v>147</v>
      </c>
    </row>
    <row r="44" spans="1:10" x14ac:dyDescent="0.25">
      <c r="A44" s="15" t="s">
        <v>148</v>
      </c>
      <c r="B44" s="15" t="s">
        <v>149</v>
      </c>
      <c r="C44" s="15" t="s">
        <v>150</v>
      </c>
      <c r="D44" s="15">
        <v>1846</v>
      </c>
      <c r="E44" s="15">
        <v>73</v>
      </c>
      <c r="F44" s="15" t="s">
        <v>87</v>
      </c>
      <c r="G44" s="15">
        <v>152</v>
      </c>
      <c r="H44" s="15"/>
      <c r="I44" s="15" t="s">
        <v>3</v>
      </c>
      <c r="J44" s="15" t="s">
        <v>147</v>
      </c>
    </row>
    <row r="45" spans="1:10" x14ac:dyDescent="0.25">
      <c r="A45" s="15" t="s">
        <v>79</v>
      </c>
      <c r="B45" s="15" t="s">
        <v>12</v>
      </c>
      <c r="C45" s="15" t="s">
        <v>151</v>
      </c>
      <c r="D45" s="15">
        <v>1847</v>
      </c>
      <c r="E45" s="15">
        <v>74</v>
      </c>
      <c r="F45" s="15" t="s">
        <v>89</v>
      </c>
      <c r="G45" s="15">
        <v>10</v>
      </c>
      <c r="H45" s="15"/>
      <c r="I45" s="15" t="s">
        <v>3</v>
      </c>
      <c r="J45" s="15" t="s">
        <v>152</v>
      </c>
    </row>
    <row r="46" spans="1:10" x14ac:dyDescent="0.25">
      <c r="A46" s="15" t="s">
        <v>79</v>
      </c>
      <c r="B46" s="15" t="s">
        <v>134</v>
      </c>
      <c r="C46" s="15" t="s">
        <v>135</v>
      </c>
      <c r="D46" s="15">
        <v>1845</v>
      </c>
      <c r="E46" s="15">
        <v>74</v>
      </c>
      <c r="F46" s="15" t="s">
        <v>89</v>
      </c>
      <c r="G46" s="15">
        <v>50</v>
      </c>
      <c r="H46" s="15"/>
      <c r="I46" s="15" t="s">
        <v>3</v>
      </c>
      <c r="J46" s="15" t="s">
        <v>152</v>
      </c>
    </row>
    <row r="47" spans="1:10" x14ac:dyDescent="0.25">
      <c r="A47" s="15" t="s">
        <v>79</v>
      </c>
      <c r="B47" s="15" t="s">
        <v>153</v>
      </c>
      <c r="C47" s="15" t="s">
        <v>151</v>
      </c>
      <c r="D47" s="15">
        <v>1847</v>
      </c>
      <c r="E47" s="15">
        <v>74</v>
      </c>
      <c r="F47" s="15" t="s">
        <v>89</v>
      </c>
      <c r="G47" s="15">
        <v>85</v>
      </c>
      <c r="H47" s="15"/>
      <c r="I47" s="15" t="s">
        <v>3</v>
      </c>
      <c r="J47" s="15" t="s">
        <v>152</v>
      </c>
    </row>
    <row r="48" spans="1:10" x14ac:dyDescent="0.25">
      <c r="A48" s="15" t="s">
        <v>79</v>
      </c>
      <c r="B48" s="15" t="s">
        <v>15</v>
      </c>
      <c r="C48" s="15" t="s">
        <v>154</v>
      </c>
      <c r="D48" s="15">
        <v>1851</v>
      </c>
      <c r="E48" s="15">
        <v>78</v>
      </c>
      <c r="F48" s="15" t="s">
        <v>91</v>
      </c>
      <c r="G48" s="15">
        <v>70</v>
      </c>
      <c r="H48" s="15"/>
      <c r="I48" s="15" t="s">
        <v>3</v>
      </c>
      <c r="J48" s="15" t="s">
        <v>155</v>
      </c>
    </row>
    <row r="49" spans="1:10" x14ac:dyDescent="0.25">
      <c r="A49" s="15" t="s">
        <v>156</v>
      </c>
      <c r="B49" s="15" t="s">
        <v>17</v>
      </c>
      <c r="C49" s="15" t="s">
        <v>157</v>
      </c>
      <c r="D49" s="15">
        <v>1852</v>
      </c>
      <c r="E49" s="15">
        <v>79</v>
      </c>
      <c r="F49" s="15" t="s">
        <v>91</v>
      </c>
      <c r="G49" s="15">
        <v>122</v>
      </c>
      <c r="H49" s="15"/>
      <c r="I49" s="15" t="s">
        <v>3</v>
      </c>
      <c r="J49" s="15" t="s">
        <v>158</v>
      </c>
    </row>
    <row r="50" spans="1:10" x14ac:dyDescent="0.25">
      <c r="A50" s="15" t="s">
        <v>79</v>
      </c>
      <c r="B50" s="15" t="s">
        <v>159</v>
      </c>
      <c r="C50" s="15" t="s">
        <v>154</v>
      </c>
      <c r="D50" s="15">
        <v>1853</v>
      </c>
      <c r="E50" s="15">
        <v>80</v>
      </c>
      <c r="F50" s="15" t="s">
        <v>160</v>
      </c>
      <c r="G50" s="15">
        <v>26</v>
      </c>
      <c r="H50" s="15"/>
      <c r="I50" s="15" t="s">
        <v>3</v>
      </c>
      <c r="J50" s="15" t="s">
        <v>158</v>
      </c>
    </row>
    <row r="51" spans="1:10" x14ac:dyDescent="0.25">
      <c r="A51" s="15" t="s">
        <v>93</v>
      </c>
      <c r="B51" s="15" t="s">
        <v>161</v>
      </c>
      <c r="C51" s="15" t="s">
        <v>162</v>
      </c>
      <c r="D51" s="15">
        <v>1854</v>
      </c>
      <c r="E51" s="15">
        <v>80</v>
      </c>
      <c r="F51" s="15" t="s">
        <v>160</v>
      </c>
      <c r="G51" s="15">
        <v>77</v>
      </c>
      <c r="H51" s="15"/>
      <c r="I51" s="15" t="s">
        <v>3</v>
      </c>
      <c r="J51" s="15" t="s">
        <v>163</v>
      </c>
    </row>
    <row r="52" spans="1:10" x14ac:dyDescent="0.25">
      <c r="A52" s="15" t="s">
        <v>79</v>
      </c>
      <c r="B52" s="15" t="s">
        <v>159</v>
      </c>
      <c r="C52" s="15" t="s">
        <v>154</v>
      </c>
      <c r="D52" s="15">
        <v>1856</v>
      </c>
      <c r="E52" s="15">
        <v>81</v>
      </c>
      <c r="F52" s="15" t="s">
        <v>95</v>
      </c>
      <c r="G52" s="15">
        <v>47</v>
      </c>
      <c r="H52" s="15"/>
      <c r="I52" s="15" t="s">
        <v>3</v>
      </c>
      <c r="J52" s="15" t="s">
        <v>163</v>
      </c>
    </row>
    <row r="53" spans="1:10" x14ac:dyDescent="0.25">
      <c r="A53" s="15" t="s">
        <v>79</v>
      </c>
      <c r="B53" s="15" t="s">
        <v>9</v>
      </c>
      <c r="C53" s="15" t="s">
        <v>151</v>
      </c>
      <c r="D53" s="15">
        <v>1859</v>
      </c>
      <c r="E53" s="15">
        <v>83</v>
      </c>
      <c r="F53" s="15" t="s">
        <v>164</v>
      </c>
      <c r="G53" s="15">
        <v>17</v>
      </c>
      <c r="H53" s="15"/>
      <c r="I53" s="15" t="s">
        <v>3</v>
      </c>
      <c r="J53" s="15" t="s">
        <v>165</v>
      </c>
    </row>
    <row r="54" spans="1:10" x14ac:dyDescent="0.25">
      <c r="A54" s="15" t="s">
        <v>84</v>
      </c>
      <c r="B54" s="15" t="s">
        <v>113</v>
      </c>
      <c r="C54" s="15" t="s">
        <v>114</v>
      </c>
      <c r="D54" s="15">
        <v>1832</v>
      </c>
      <c r="E54" s="15">
        <v>84</v>
      </c>
      <c r="F54" s="15" t="s">
        <v>166</v>
      </c>
      <c r="G54" s="15">
        <v>21</v>
      </c>
      <c r="H54" s="15"/>
      <c r="I54" s="15" t="s">
        <v>3</v>
      </c>
      <c r="J54" s="15" t="s">
        <v>165</v>
      </c>
    </row>
    <row r="55" spans="1:10" x14ac:dyDescent="0.25">
      <c r="A55" s="15" t="s">
        <v>79</v>
      </c>
      <c r="B55" s="15" t="s">
        <v>167</v>
      </c>
      <c r="C55" s="15" t="s">
        <v>154</v>
      </c>
      <c r="D55" s="15">
        <v>1830</v>
      </c>
      <c r="E55" s="15">
        <v>86</v>
      </c>
      <c r="F55" s="15" t="s">
        <v>168</v>
      </c>
      <c r="G55" s="15">
        <v>248</v>
      </c>
      <c r="H55" s="15"/>
      <c r="I55" s="15" t="s">
        <v>3</v>
      </c>
      <c r="J55" s="15" t="s">
        <v>169</v>
      </c>
    </row>
    <row r="56" spans="1:10" x14ac:dyDescent="0.25">
      <c r="A56" s="15" t="s">
        <v>79</v>
      </c>
      <c r="B56" s="15" t="s">
        <v>159</v>
      </c>
      <c r="C56" s="15" t="s">
        <v>154</v>
      </c>
      <c r="D56" s="15">
        <v>1830</v>
      </c>
      <c r="E56" s="15">
        <v>86</v>
      </c>
      <c r="F56" s="15" t="s">
        <v>168</v>
      </c>
      <c r="G56" s="15">
        <v>257</v>
      </c>
      <c r="H56" s="15"/>
      <c r="I56" s="15" t="s">
        <v>3</v>
      </c>
      <c r="J56" s="15" t="s">
        <v>169</v>
      </c>
    </row>
    <row r="57" spans="1:10" x14ac:dyDescent="0.25">
      <c r="A57" s="15" t="s">
        <v>170</v>
      </c>
      <c r="B57" s="15" t="s">
        <v>171</v>
      </c>
      <c r="C57" s="15" t="s">
        <v>172</v>
      </c>
      <c r="D57" s="15">
        <v>1831</v>
      </c>
      <c r="E57" s="15">
        <v>86</v>
      </c>
      <c r="F57" s="15" t="s">
        <v>168</v>
      </c>
      <c r="G57" s="15">
        <v>292</v>
      </c>
      <c r="H57" s="15"/>
      <c r="I57" s="15" t="s">
        <v>3</v>
      </c>
      <c r="J57" s="15" t="s">
        <v>169</v>
      </c>
    </row>
    <row r="58" spans="1:10" x14ac:dyDescent="0.25">
      <c r="A58" s="15" t="s">
        <v>173</v>
      </c>
      <c r="B58" s="15" t="s">
        <v>174</v>
      </c>
      <c r="C58" s="15" t="s">
        <v>175</v>
      </c>
      <c r="D58" s="15">
        <v>1832</v>
      </c>
      <c r="E58" s="15">
        <v>86</v>
      </c>
      <c r="F58" s="15" t="s">
        <v>168</v>
      </c>
      <c r="G58" s="15">
        <v>338</v>
      </c>
      <c r="H58" s="15"/>
      <c r="I58" s="15" t="s">
        <v>3</v>
      </c>
      <c r="J58" s="15" t="s">
        <v>176</v>
      </c>
    </row>
    <row r="59" spans="1:10" x14ac:dyDescent="0.25">
      <c r="A59" s="15" t="s">
        <v>93</v>
      </c>
      <c r="B59" s="15" t="s">
        <v>16</v>
      </c>
      <c r="C59" s="15" t="s">
        <v>103</v>
      </c>
      <c r="D59" s="15">
        <v>1832</v>
      </c>
      <c r="E59" s="15">
        <v>86</v>
      </c>
      <c r="F59" s="15" t="s">
        <v>168</v>
      </c>
      <c r="G59" s="15">
        <v>344</v>
      </c>
      <c r="H59" s="15"/>
      <c r="I59" s="15" t="s">
        <v>3</v>
      </c>
      <c r="J59" s="15" t="s">
        <v>176</v>
      </c>
    </row>
    <row r="60" spans="1:10" x14ac:dyDescent="0.25">
      <c r="A60" s="15" t="s">
        <v>177</v>
      </c>
      <c r="B60" s="15" t="s">
        <v>70</v>
      </c>
      <c r="C60" s="15" t="s">
        <v>14</v>
      </c>
      <c r="D60" s="15">
        <v>1823</v>
      </c>
      <c r="E60" s="15">
        <v>149</v>
      </c>
      <c r="F60" s="15" t="s">
        <v>178</v>
      </c>
      <c r="G60" s="15">
        <v>67</v>
      </c>
      <c r="H60" s="15"/>
      <c r="I60" s="15" t="s">
        <v>3</v>
      </c>
      <c r="J60" s="15" t="s">
        <v>72</v>
      </c>
    </row>
    <row r="61" spans="1:10" x14ac:dyDescent="0.25">
      <c r="A61" s="15" t="s">
        <v>177</v>
      </c>
      <c r="B61" s="15" t="s">
        <v>70</v>
      </c>
      <c r="C61" s="15" t="s">
        <v>14</v>
      </c>
      <c r="D61" s="15">
        <v>1829</v>
      </c>
      <c r="E61" s="15">
        <v>158</v>
      </c>
      <c r="F61" s="15" t="s">
        <v>179</v>
      </c>
      <c r="G61" s="15">
        <v>75</v>
      </c>
      <c r="H61" s="15"/>
      <c r="I61" s="15" t="s">
        <v>3</v>
      </c>
      <c r="J61" s="15" t="s">
        <v>180</v>
      </c>
    </row>
    <row r="62" spans="1:10" x14ac:dyDescent="0.25">
      <c r="A62" s="15" t="s">
        <v>181</v>
      </c>
      <c r="B62" s="15" t="s">
        <v>5</v>
      </c>
      <c r="C62" s="15" t="s">
        <v>154</v>
      </c>
      <c r="D62" s="15">
        <v>1809</v>
      </c>
      <c r="E62" s="15">
        <v>188</v>
      </c>
      <c r="F62" s="15" t="s">
        <v>182</v>
      </c>
      <c r="G62" s="15">
        <v>46</v>
      </c>
      <c r="H62" s="15"/>
      <c r="I62" s="15" t="s">
        <v>3</v>
      </c>
      <c r="J62" s="15" t="s">
        <v>183</v>
      </c>
    </row>
    <row r="63" spans="1:10" x14ac:dyDescent="0.25">
      <c r="A63" s="15" t="s">
        <v>184</v>
      </c>
      <c r="B63" s="15" t="s">
        <v>5</v>
      </c>
      <c r="C63" s="15" t="s">
        <v>33</v>
      </c>
      <c r="D63" s="15">
        <v>1818</v>
      </c>
      <c r="E63" s="15">
        <v>189</v>
      </c>
      <c r="F63" s="15" t="s">
        <v>185</v>
      </c>
      <c r="G63" s="15">
        <v>49</v>
      </c>
      <c r="H63" s="15"/>
      <c r="I63" s="15" t="s">
        <v>3</v>
      </c>
      <c r="J63" s="15" t="s">
        <v>186</v>
      </c>
    </row>
    <row r="64" spans="1:10" x14ac:dyDescent="0.25">
      <c r="A64" s="15" t="s">
        <v>184</v>
      </c>
      <c r="B64" s="15" t="s">
        <v>5</v>
      </c>
      <c r="C64" s="15" t="s">
        <v>187</v>
      </c>
      <c r="D64" s="15">
        <v>1829</v>
      </c>
      <c r="E64" s="15">
        <v>192</v>
      </c>
      <c r="F64" s="15" t="s">
        <v>188</v>
      </c>
      <c r="G64" s="15">
        <v>49</v>
      </c>
      <c r="H64" s="15"/>
      <c r="I64" s="15" t="s">
        <v>3</v>
      </c>
      <c r="J64" s="15" t="s">
        <v>189</v>
      </c>
    </row>
    <row r="65" spans="1:10" x14ac:dyDescent="0.25">
      <c r="A65" s="15" t="s">
        <v>190</v>
      </c>
      <c r="B65" s="15" t="s">
        <v>191</v>
      </c>
      <c r="C65" s="15" t="s">
        <v>107</v>
      </c>
      <c r="D65" s="15">
        <v>1804</v>
      </c>
      <c r="E65" s="15" t="s">
        <v>192</v>
      </c>
      <c r="F65" s="15" t="s">
        <v>193</v>
      </c>
      <c r="G65" s="15">
        <v>23</v>
      </c>
      <c r="H65" s="15"/>
      <c r="I65" s="15" t="s">
        <v>3</v>
      </c>
      <c r="J65" s="15" t="s">
        <v>194</v>
      </c>
    </row>
    <row r="66" spans="1:10" x14ac:dyDescent="0.25">
      <c r="A66" s="15" t="s">
        <v>195</v>
      </c>
      <c r="B66" s="15" t="s">
        <v>196</v>
      </c>
      <c r="C66" s="15" t="s">
        <v>33</v>
      </c>
      <c r="D66" s="15">
        <v>1805</v>
      </c>
      <c r="E66" s="15" t="s">
        <v>192</v>
      </c>
      <c r="F66" s="15" t="s">
        <v>193</v>
      </c>
      <c r="G66" s="15">
        <v>49</v>
      </c>
      <c r="H66" s="15"/>
      <c r="I66" s="15" t="s">
        <v>3</v>
      </c>
      <c r="J66" s="15" t="s">
        <v>194</v>
      </c>
    </row>
    <row r="67" spans="1:10" x14ac:dyDescent="0.25">
      <c r="A67" s="15" t="s">
        <v>197</v>
      </c>
      <c r="B67" s="15" t="s">
        <v>198</v>
      </c>
      <c r="C67" s="15" t="s">
        <v>199</v>
      </c>
      <c r="D67" s="15">
        <v>1808</v>
      </c>
      <c r="E67" s="15">
        <v>226</v>
      </c>
      <c r="F67" s="15" t="s">
        <v>200</v>
      </c>
      <c r="G67" s="15">
        <v>13</v>
      </c>
      <c r="H67" s="15"/>
      <c r="I67" s="15" t="s">
        <v>3</v>
      </c>
      <c r="J67" s="15" t="s">
        <v>201</v>
      </c>
    </row>
    <row r="68" spans="1:10" x14ac:dyDescent="0.25">
      <c r="A68" s="15" t="s">
        <v>195</v>
      </c>
      <c r="B68" s="15" t="s">
        <v>13</v>
      </c>
      <c r="C68" s="15" t="s">
        <v>33</v>
      </c>
      <c r="D68" s="15">
        <v>1810</v>
      </c>
      <c r="E68" s="15" t="s">
        <v>202</v>
      </c>
      <c r="F68" s="15" t="s">
        <v>200</v>
      </c>
      <c r="G68" s="15">
        <v>65</v>
      </c>
      <c r="H68" s="15"/>
      <c r="I68" s="15" t="s">
        <v>3</v>
      </c>
      <c r="J68" s="15" t="s">
        <v>201</v>
      </c>
    </row>
    <row r="69" spans="1:10" x14ac:dyDescent="0.25">
      <c r="A69" s="15" t="s">
        <v>203</v>
      </c>
      <c r="B69" s="15"/>
      <c r="C69" s="15" t="s">
        <v>204</v>
      </c>
      <c r="D69" s="15">
        <v>1853</v>
      </c>
      <c r="E69" s="15">
        <v>265</v>
      </c>
      <c r="F69" s="15" t="s">
        <v>205</v>
      </c>
      <c r="G69" s="15">
        <v>1</v>
      </c>
      <c r="H69" s="15"/>
      <c r="I69" s="15" t="s">
        <v>3</v>
      </c>
      <c r="J69" s="15" t="s">
        <v>1</v>
      </c>
    </row>
    <row r="70" spans="1:10" x14ac:dyDescent="0.25">
      <c r="A70" s="15" t="s">
        <v>206</v>
      </c>
      <c r="B70" s="15"/>
      <c r="C70" s="15" t="s">
        <v>204</v>
      </c>
      <c r="D70" s="15">
        <v>1854</v>
      </c>
      <c r="E70" s="15">
        <v>265</v>
      </c>
      <c r="F70" s="15" t="s">
        <v>205</v>
      </c>
      <c r="G70" s="15">
        <v>12</v>
      </c>
      <c r="H70" s="15"/>
      <c r="I70" s="15" t="s">
        <v>3</v>
      </c>
      <c r="J70" s="15" t="s">
        <v>1</v>
      </c>
    </row>
    <row r="71" spans="1:10" x14ac:dyDescent="0.25">
      <c r="A71" s="15" t="s">
        <v>73</v>
      </c>
      <c r="B71" s="15" t="s">
        <v>207</v>
      </c>
      <c r="C71" s="15" t="s">
        <v>10</v>
      </c>
      <c r="D71" s="15">
        <v>1795</v>
      </c>
      <c r="E71" s="15">
        <v>283</v>
      </c>
      <c r="F71" s="15" t="s">
        <v>208</v>
      </c>
      <c r="G71" s="15">
        <v>6</v>
      </c>
      <c r="H71" s="15"/>
      <c r="I71" s="15" t="s">
        <v>3</v>
      </c>
      <c r="J71" s="15" t="s">
        <v>209</v>
      </c>
    </row>
    <row r="72" spans="1:10" x14ac:dyDescent="0.25">
      <c r="A72" s="15" t="s">
        <v>73</v>
      </c>
      <c r="B72" s="15" t="s">
        <v>17</v>
      </c>
      <c r="C72" s="15" t="s">
        <v>10</v>
      </c>
      <c r="D72" s="15">
        <v>1795</v>
      </c>
      <c r="E72" s="15">
        <v>283</v>
      </c>
      <c r="F72" s="15" t="s">
        <v>208</v>
      </c>
      <c r="G72" s="15">
        <v>8</v>
      </c>
      <c r="H72" s="15"/>
      <c r="I72" s="15" t="s">
        <v>3</v>
      </c>
      <c r="J72" s="15" t="s">
        <v>209</v>
      </c>
    </row>
    <row r="73" spans="1:10" x14ac:dyDescent="0.25">
      <c r="A73" s="15" t="s">
        <v>73</v>
      </c>
      <c r="B73" s="15" t="s">
        <v>17</v>
      </c>
      <c r="C73" s="15" t="s">
        <v>20</v>
      </c>
      <c r="D73" s="15">
        <v>1794</v>
      </c>
      <c r="E73" s="15">
        <v>283</v>
      </c>
      <c r="F73" s="15" t="s">
        <v>208</v>
      </c>
      <c r="G73" s="15">
        <v>9</v>
      </c>
      <c r="H73" s="15"/>
      <c r="I73" s="15" t="s">
        <v>3</v>
      </c>
      <c r="J73" s="15" t="s">
        <v>209</v>
      </c>
    </row>
    <row r="74" spans="1:10" x14ac:dyDescent="0.25">
      <c r="A74" s="15" t="s">
        <v>73</v>
      </c>
      <c r="B74" s="15" t="s">
        <v>210</v>
      </c>
      <c r="C74" s="15" t="s">
        <v>10</v>
      </c>
      <c r="D74" s="15">
        <v>1795</v>
      </c>
      <c r="E74" s="15">
        <v>283</v>
      </c>
      <c r="F74" s="15" t="s">
        <v>211</v>
      </c>
      <c r="G74" s="15">
        <v>22</v>
      </c>
      <c r="H74" s="15"/>
      <c r="I74" s="15" t="s">
        <v>3</v>
      </c>
      <c r="J74" s="15" t="s">
        <v>209</v>
      </c>
    </row>
    <row r="75" spans="1:10" x14ac:dyDescent="0.25">
      <c r="A75" s="15" t="s">
        <v>73</v>
      </c>
      <c r="B75" s="15" t="s">
        <v>17</v>
      </c>
      <c r="C75" s="15" t="s">
        <v>21</v>
      </c>
      <c r="D75" s="15">
        <v>1795</v>
      </c>
      <c r="E75" s="15">
        <v>283</v>
      </c>
      <c r="F75" s="15" t="s">
        <v>211</v>
      </c>
      <c r="G75" s="15">
        <v>23</v>
      </c>
      <c r="H75" s="15"/>
      <c r="I75" s="15" t="s">
        <v>3</v>
      </c>
      <c r="J75" s="15" t="s">
        <v>209</v>
      </c>
    </row>
    <row r="76" spans="1:10" x14ac:dyDescent="0.25">
      <c r="A76" s="15" t="s">
        <v>73</v>
      </c>
      <c r="B76" s="15" t="s">
        <v>75</v>
      </c>
      <c r="C76" s="15" t="s">
        <v>212</v>
      </c>
      <c r="D76" s="15">
        <v>1797</v>
      </c>
      <c r="E76" s="15">
        <v>284</v>
      </c>
      <c r="F76" s="15" t="s">
        <v>213</v>
      </c>
      <c r="G76" s="15">
        <v>3</v>
      </c>
      <c r="H76" s="15"/>
      <c r="I76" s="15" t="s">
        <v>3</v>
      </c>
      <c r="J76" s="15" t="s">
        <v>209</v>
      </c>
    </row>
    <row r="77" spans="1:10" x14ac:dyDescent="0.25">
      <c r="A77" s="15" t="s">
        <v>73</v>
      </c>
      <c r="B77" s="15" t="s">
        <v>214</v>
      </c>
      <c r="C77" s="15" t="s">
        <v>97</v>
      </c>
      <c r="D77" s="15">
        <v>1797</v>
      </c>
      <c r="E77" s="15">
        <v>284</v>
      </c>
      <c r="F77" s="15" t="s">
        <v>213</v>
      </c>
      <c r="G77" s="15">
        <v>28</v>
      </c>
      <c r="H77" s="15"/>
      <c r="I77" s="15" t="s">
        <v>3</v>
      </c>
      <c r="J77" s="15" t="s">
        <v>215</v>
      </c>
    </row>
    <row r="78" spans="1:10" x14ac:dyDescent="0.25">
      <c r="A78" s="15" t="s">
        <v>73</v>
      </c>
      <c r="B78" s="15" t="s">
        <v>12</v>
      </c>
      <c r="C78" s="15" t="s">
        <v>97</v>
      </c>
      <c r="D78" s="15">
        <v>1797</v>
      </c>
      <c r="E78" s="15">
        <v>284</v>
      </c>
      <c r="F78" s="15" t="s">
        <v>213</v>
      </c>
      <c r="G78" s="15">
        <v>29</v>
      </c>
      <c r="H78" s="15"/>
      <c r="I78" s="15" t="s">
        <v>3</v>
      </c>
      <c r="J78" s="15" t="s">
        <v>215</v>
      </c>
    </row>
    <row r="79" spans="1:10" x14ac:dyDescent="0.25">
      <c r="A79" s="15" t="s">
        <v>73</v>
      </c>
      <c r="B79" s="15" t="s">
        <v>17</v>
      </c>
      <c r="C79" s="15" t="s">
        <v>216</v>
      </c>
      <c r="D79" s="15">
        <v>1803</v>
      </c>
      <c r="E79" s="15" t="s">
        <v>217</v>
      </c>
      <c r="F79" s="15" t="s">
        <v>218</v>
      </c>
      <c r="G79" s="15">
        <v>12</v>
      </c>
      <c r="H79" s="15"/>
      <c r="I79" s="15" t="s">
        <v>3</v>
      </c>
      <c r="J79" s="15" t="s">
        <v>215</v>
      </c>
    </row>
    <row r="80" spans="1:10" x14ac:dyDescent="0.25">
      <c r="A80" s="15" t="s">
        <v>73</v>
      </c>
      <c r="B80" s="15" t="s">
        <v>15</v>
      </c>
      <c r="C80" s="15" t="s">
        <v>33</v>
      </c>
      <c r="D80" s="15">
        <v>1803</v>
      </c>
      <c r="E80" s="15" t="s">
        <v>217</v>
      </c>
      <c r="F80" s="15" t="s">
        <v>218</v>
      </c>
      <c r="G80" s="15">
        <v>13</v>
      </c>
      <c r="H80" s="15"/>
      <c r="I80" s="15" t="s">
        <v>3</v>
      </c>
      <c r="J80" s="15" t="s">
        <v>215</v>
      </c>
    </row>
    <row r="81" spans="1:10" x14ac:dyDescent="0.25">
      <c r="A81" s="15" t="s">
        <v>73</v>
      </c>
      <c r="B81" s="15" t="s">
        <v>15</v>
      </c>
      <c r="C81" s="15" t="s">
        <v>199</v>
      </c>
      <c r="D81" s="15">
        <v>1803</v>
      </c>
      <c r="E81" s="15" t="s">
        <v>217</v>
      </c>
      <c r="F81" s="15" t="s">
        <v>218</v>
      </c>
      <c r="G81" s="15">
        <v>15</v>
      </c>
      <c r="H81" s="15"/>
      <c r="I81" s="15" t="s">
        <v>3</v>
      </c>
      <c r="J81" s="15" t="s">
        <v>215</v>
      </c>
    </row>
    <row r="82" spans="1:10" x14ac:dyDescent="0.25">
      <c r="A82" s="15" t="s">
        <v>73</v>
      </c>
      <c r="B82" s="15" t="s">
        <v>12</v>
      </c>
      <c r="C82" s="15" t="s">
        <v>199</v>
      </c>
      <c r="D82" s="15">
        <v>1804</v>
      </c>
      <c r="E82" s="15" t="s">
        <v>217</v>
      </c>
      <c r="F82" s="15" t="s">
        <v>219</v>
      </c>
      <c r="G82" s="15">
        <v>3</v>
      </c>
      <c r="H82" s="15"/>
      <c r="I82" s="15" t="s">
        <v>3</v>
      </c>
      <c r="J82" s="15" t="s">
        <v>215</v>
      </c>
    </row>
    <row r="83" spans="1:10" x14ac:dyDescent="0.25">
      <c r="A83" s="15" t="s">
        <v>73</v>
      </c>
      <c r="B83" s="15" t="s">
        <v>220</v>
      </c>
      <c r="C83" s="15" t="s">
        <v>199</v>
      </c>
      <c r="D83" s="15">
        <v>1803</v>
      </c>
      <c r="E83" s="15" t="s">
        <v>217</v>
      </c>
      <c r="F83" s="15" t="s">
        <v>219</v>
      </c>
      <c r="G83" s="15">
        <v>4</v>
      </c>
      <c r="H83" s="15"/>
      <c r="I83" s="15" t="s">
        <v>3</v>
      </c>
      <c r="J83" s="15" t="s">
        <v>215</v>
      </c>
    </row>
    <row r="84" spans="1:10" x14ac:dyDescent="0.25">
      <c r="A84" s="15" t="s">
        <v>73</v>
      </c>
      <c r="B84" s="15" t="s">
        <v>221</v>
      </c>
      <c r="C84" s="15" t="s">
        <v>33</v>
      </c>
      <c r="D84" s="15">
        <v>1807</v>
      </c>
      <c r="E84" s="15" t="s">
        <v>217</v>
      </c>
      <c r="F84" s="15" t="s">
        <v>222</v>
      </c>
      <c r="G84" s="15">
        <v>18</v>
      </c>
      <c r="H84" s="15"/>
      <c r="I84" s="15" t="s">
        <v>3</v>
      </c>
      <c r="J84" s="15" t="s">
        <v>215</v>
      </c>
    </row>
    <row r="85" spans="1:10" x14ac:dyDescent="0.25">
      <c r="A85" s="15" t="s">
        <v>73</v>
      </c>
      <c r="B85" s="15" t="s">
        <v>15</v>
      </c>
      <c r="C85" s="15" t="s">
        <v>33</v>
      </c>
      <c r="D85" s="15">
        <v>1807</v>
      </c>
      <c r="E85" s="15" t="s">
        <v>217</v>
      </c>
      <c r="F85" s="15" t="s">
        <v>222</v>
      </c>
      <c r="G85" s="15">
        <v>19</v>
      </c>
      <c r="H85" s="15"/>
      <c r="I85" s="15" t="s">
        <v>3</v>
      </c>
      <c r="J85" s="15" t="s">
        <v>215</v>
      </c>
    </row>
    <row r="86" spans="1:10" x14ac:dyDescent="0.25">
      <c r="A86" s="15" t="s">
        <v>73</v>
      </c>
      <c r="B86" s="15" t="s">
        <v>31</v>
      </c>
      <c r="C86" s="15" t="s">
        <v>33</v>
      </c>
      <c r="D86" s="15">
        <v>1807</v>
      </c>
      <c r="E86" s="15" t="s">
        <v>217</v>
      </c>
      <c r="F86" s="15" t="s">
        <v>222</v>
      </c>
      <c r="G86" s="15">
        <v>21</v>
      </c>
      <c r="H86" s="15"/>
      <c r="I86" s="15" t="s">
        <v>3</v>
      </c>
      <c r="J86" s="15" t="s">
        <v>215</v>
      </c>
    </row>
    <row r="87" spans="1:10" x14ac:dyDescent="0.25">
      <c r="A87" s="15" t="s">
        <v>223</v>
      </c>
      <c r="B87" s="15" t="s">
        <v>224</v>
      </c>
      <c r="C87" s="15" t="s">
        <v>33</v>
      </c>
      <c r="D87" s="15">
        <v>1807</v>
      </c>
      <c r="E87" s="15" t="s">
        <v>217</v>
      </c>
      <c r="F87" s="15" t="s">
        <v>222</v>
      </c>
      <c r="G87" s="15">
        <v>22</v>
      </c>
      <c r="H87" s="15"/>
      <c r="I87" s="15" t="s">
        <v>3</v>
      </c>
      <c r="J87" s="15" t="s">
        <v>215</v>
      </c>
    </row>
    <row r="88" spans="1:10" x14ac:dyDescent="0.25">
      <c r="A88" s="15" t="s">
        <v>73</v>
      </c>
      <c r="B88" s="15" t="s">
        <v>221</v>
      </c>
      <c r="C88" s="15" t="s">
        <v>97</v>
      </c>
      <c r="D88" s="15">
        <v>1797</v>
      </c>
      <c r="E88" s="15" t="s">
        <v>217</v>
      </c>
      <c r="F88" s="15" t="s">
        <v>222</v>
      </c>
      <c r="G88" s="15">
        <v>30</v>
      </c>
      <c r="H88" s="15"/>
      <c r="I88" s="15" t="s">
        <v>3</v>
      </c>
      <c r="J88" s="15" t="s">
        <v>215</v>
      </c>
    </row>
    <row r="89" spans="1:10" x14ac:dyDescent="0.25">
      <c r="A89" s="15" t="s">
        <v>73</v>
      </c>
      <c r="B89" s="15" t="s">
        <v>31</v>
      </c>
      <c r="C89" s="15" t="s">
        <v>225</v>
      </c>
      <c r="D89" s="15">
        <v>1807</v>
      </c>
      <c r="E89" s="15" t="s">
        <v>217</v>
      </c>
      <c r="F89" s="15" t="s">
        <v>222</v>
      </c>
      <c r="G89" s="15">
        <v>35</v>
      </c>
      <c r="H89" s="15"/>
      <c r="I89" s="15" t="s">
        <v>3</v>
      </c>
      <c r="J89" s="15" t="s">
        <v>226</v>
      </c>
    </row>
    <row r="90" spans="1:10" x14ac:dyDescent="0.25">
      <c r="A90" s="15" t="s">
        <v>73</v>
      </c>
      <c r="B90" s="15" t="s">
        <v>11</v>
      </c>
      <c r="C90" s="15" t="s">
        <v>33</v>
      </c>
      <c r="D90" s="15">
        <v>1807</v>
      </c>
      <c r="E90" s="15" t="s">
        <v>217</v>
      </c>
      <c r="F90" s="15" t="s">
        <v>222</v>
      </c>
      <c r="G90" s="15">
        <v>48</v>
      </c>
      <c r="H90" s="15"/>
      <c r="I90" s="15" t="s">
        <v>3</v>
      </c>
      <c r="J90" s="15" t="s">
        <v>226</v>
      </c>
    </row>
    <row r="91" spans="1:10" x14ac:dyDescent="0.25">
      <c r="A91" s="15" t="s">
        <v>73</v>
      </c>
      <c r="B91" s="15" t="s">
        <v>12</v>
      </c>
      <c r="C91" s="15" t="s">
        <v>33</v>
      </c>
      <c r="D91" s="15">
        <v>1809</v>
      </c>
      <c r="E91" s="15">
        <v>286</v>
      </c>
      <c r="F91" s="15" t="s">
        <v>227</v>
      </c>
      <c r="G91" s="15">
        <v>19</v>
      </c>
      <c r="H91" s="15"/>
      <c r="I91" s="15" t="s">
        <v>3</v>
      </c>
      <c r="J91" s="15" t="s">
        <v>226</v>
      </c>
    </row>
    <row r="92" spans="1:10" x14ac:dyDescent="0.25">
      <c r="A92" s="15" t="s">
        <v>73</v>
      </c>
      <c r="B92" s="15" t="s">
        <v>12</v>
      </c>
      <c r="C92" s="15" t="s">
        <v>33</v>
      </c>
      <c r="D92" s="15">
        <v>1809</v>
      </c>
      <c r="E92" s="15">
        <v>286</v>
      </c>
      <c r="F92" s="15" t="s">
        <v>227</v>
      </c>
      <c r="G92" s="15">
        <v>20</v>
      </c>
      <c r="H92" s="15"/>
      <c r="I92" s="15" t="s">
        <v>3</v>
      </c>
      <c r="J92" s="15" t="s">
        <v>226</v>
      </c>
    </row>
    <row r="93" spans="1:10" x14ac:dyDescent="0.25">
      <c r="A93" s="15" t="s">
        <v>73</v>
      </c>
      <c r="B93" s="15" t="s">
        <v>76</v>
      </c>
      <c r="C93" s="15" t="s">
        <v>228</v>
      </c>
      <c r="D93" s="15">
        <v>1807</v>
      </c>
      <c r="E93" s="15">
        <v>286</v>
      </c>
      <c r="F93" s="15" t="s">
        <v>227</v>
      </c>
      <c r="G93" s="15">
        <v>24</v>
      </c>
      <c r="H93" s="15"/>
      <c r="I93" s="15" t="s">
        <v>3</v>
      </c>
      <c r="J93" s="15" t="s">
        <v>226</v>
      </c>
    </row>
    <row r="94" spans="1:10" x14ac:dyDescent="0.25">
      <c r="A94" s="15" t="s">
        <v>73</v>
      </c>
      <c r="B94" s="15" t="s">
        <v>229</v>
      </c>
      <c r="C94" s="15" t="s">
        <v>230</v>
      </c>
      <c r="D94" s="15">
        <v>1810</v>
      </c>
      <c r="E94" s="15">
        <v>286</v>
      </c>
      <c r="F94" s="15" t="s">
        <v>227</v>
      </c>
      <c r="G94" s="15">
        <v>33</v>
      </c>
      <c r="H94" s="15"/>
      <c r="I94" s="15" t="s">
        <v>3</v>
      </c>
      <c r="J94" s="15" t="s">
        <v>226</v>
      </c>
    </row>
    <row r="95" spans="1:10" x14ac:dyDescent="0.25">
      <c r="A95" s="15" t="s">
        <v>73</v>
      </c>
      <c r="B95" s="15" t="s">
        <v>231</v>
      </c>
      <c r="C95" s="15" t="s">
        <v>154</v>
      </c>
      <c r="D95" s="15">
        <v>1810</v>
      </c>
      <c r="E95" s="15">
        <v>286</v>
      </c>
      <c r="F95" s="15" t="s">
        <v>227</v>
      </c>
      <c r="G95" s="15">
        <v>38</v>
      </c>
      <c r="H95" s="15"/>
      <c r="I95" s="15" t="s">
        <v>3</v>
      </c>
      <c r="J95" s="15" t="s">
        <v>226</v>
      </c>
    </row>
    <row r="96" spans="1:10" x14ac:dyDescent="0.25">
      <c r="A96" s="15" t="s">
        <v>73</v>
      </c>
      <c r="B96" s="15" t="s">
        <v>15</v>
      </c>
      <c r="C96" s="15" t="s">
        <v>228</v>
      </c>
      <c r="D96" s="15">
        <v>1811</v>
      </c>
      <c r="E96" s="15">
        <v>286</v>
      </c>
      <c r="F96" s="15" t="s">
        <v>232</v>
      </c>
      <c r="G96" s="15">
        <v>9</v>
      </c>
      <c r="H96" s="15"/>
      <c r="I96" s="15" t="s">
        <v>3</v>
      </c>
      <c r="J96" s="15" t="s">
        <v>226</v>
      </c>
    </row>
    <row r="97" spans="1:10" x14ac:dyDescent="0.25">
      <c r="A97" s="15" t="s">
        <v>73</v>
      </c>
      <c r="B97" s="15" t="s">
        <v>15</v>
      </c>
      <c r="C97" s="15" t="s">
        <v>33</v>
      </c>
      <c r="D97" s="15">
        <v>1812</v>
      </c>
      <c r="E97" s="15">
        <v>286</v>
      </c>
      <c r="F97" s="15" t="s">
        <v>232</v>
      </c>
      <c r="G97" s="15">
        <v>21</v>
      </c>
      <c r="H97" s="15"/>
      <c r="I97" s="15" t="s">
        <v>3</v>
      </c>
      <c r="J97" s="15" t="s">
        <v>226</v>
      </c>
    </row>
    <row r="98" spans="1:10" x14ac:dyDescent="0.25">
      <c r="A98" s="15" t="s">
        <v>233</v>
      </c>
      <c r="B98" s="15" t="s">
        <v>5</v>
      </c>
      <c r="C98" s="15" t="s">
        <v>154</v>
      </c>
      <c r="D98" s="15">
        <v>1818</v>
      </c>
      <c r="E98" s="15">
        <v>287</v>
      </c>
      <c r="F98" s="15" t="s">
        <v>234</v>
      </c>
      <c r="G98" s="15">
        <v>36</v>
      </c>
      <c r="H98" s="15"/>
      <c r="I98" s="15" t="s">
        <v>3</v>
      </c>
      <c r="J98" s="15" t="s">
        <v>226</v>
      </c>
    </row>
    <row r="99" spans="1:10" x14ac:dyDescent="0.25">
      <c r="A99" s="15" t="s">
        <v>73</v>
      </c>
      <c r="B99" s="15" t="s">
        <v>12</v>
      </c>
      <c r="C99" s="15" t="s">
        <v>107</v>
      </c>
      <c r="D99" s="15">
        <v>1818</v>
      </c>
      <c r="E99" s="15">
        <v>287</v>
      </c>
      <c r="F99" s="15" t="s">
        <v>234</v>
      </c>
      <c r="G99" s="15">
        <v>49</v>
      </c>
      <c r="H99" s="15"/>
      <c r="I99" s="15" t="s">
        <v>3</v>
      </c>
      <c r="J99" s="15" t="s">
        <v>226</v>
      </c>
    </row>
    <row r="100" spans="1:10" x14ac:dyDescent="0.25">
      <c r="A100" s="15" t="s">
        <v>73</v>
      </c>
      <c r="B100" s="15" t="s">
        <v>15</v>
      </c>
      <c r="C100" s="15" t="s">
        <v>33</v>
      </c>
      <c r="D100" s="15">
        <v>1819</v>
      </c>
      <c r="E100" s="15" t="s">
        <v>235</v>
      </c>
      <c r="F100" s="15" t="s">
        <v>234</v>
      </c>
      <c r="G100" s="15">
        <v>103</v>
      </c>
      <c r="H100" s="15"/>
      <c r="I100" s="15" t="s">
        <v>3</v>
      </c>
      <c r="J100" s="15" t="s">
        <v>236</v>
      </c>
    </row>
    <row r="101" spans="1:10" x14ac:dyDescent="0.25">
      <c r="A101" s="15" t="s">
        <v>73</v>
      </c>
      <c r="B101" s="15" t="s">
        <v>9</v>
      </c>
      <c r="C101" s="15" t="s">
        <v>33</v>
      </c>
      <c r="D101" s="15">
        <v>1819</v>
      </c>
      <c r="E101" s="15" t="s">
        <v>235</v>
      </c>
      <c r="F101" s="15" t="s">
        <v>237</v>
      </c>
      <c r="G101" s="15">
        <v>37</v>
      </c>
      <c r="H101" s="15"/>
      <c r="I101" s="15" t="s">
        <v>3</v>
      </c>
      <c r="J101" s="15" t="s">
        <v>236</v>
      </c>
    </row>
    <row r="102" spans="1:10" x14ac:dyDescent="0.25">
      <c r="A102" s="15" t="s">
        <v>73</v>
      </c>
      <c r="B102" s="15" t="s">
        <v>15</v>
      </c>
      <c r="C102" s="15" t="s">
        <v>97</v>
      </c>
      <c r="D102" s="15">
        <v>1819</v>
      </c>
      <c r="E102" s="15" t="s">
        <v>235</v>
      </c>
      <c r="F102" s="15" t="s">
        <v>237</v>
      </c>
      <c r="G102" s="15">
        <v>67</v>
      </c>
      <c r="H102" s="15"/>
      <c r="I102" s="15" t="s">
        <v>3</v>
      </c>
      <c r="J102" s="15" t="s">
        <v>236</v>
      </c>
    </row>
    <row r="103" spans="1:10" x14ac:dyDescent="0.25">
      <c r="A103" s="15" t="s">
        <v>73</v>
      </c>
      <c r="B103" s="15" t="s">
        <v>220</v>
      </c>
      <c r="C103" s="15" t="s">
        <v>199</v>
      </c>
      <c r="D103" s="15">
        <v>1820</v>
      </c>
      <c r="E103" s="15">
        <v>288</v>
      </c>
      <c r="F103" s="15" t="s">
        <v>237</v>
      </c>
      <c r="G103" s="15">
        <v>151</v>
      </c>
      <c r="H103" s="15"/>
      <c r="I103" s="15" t="s">
        <v>3</v>
      </c>
      <c r="J103" s="15" t="s">
        <v>236</v>
      </c>
    </row>
    <row r="104" spans="1:10" x14ac:dyDescent="0.25">
      <c r="A104" s="15" t="s">
        <v>238</v>
      </c>
      <c r="B104" s="15" t="s">
        <v>239</v>
      </c>
      <c r="C104" s="15" t="s">
        <v>240</v>
      </c>
      <c r="D104" s="15">
        <v>1824</v>
      </c>
      <c r="E104" s="15">
        <v>289</v>
      </c>
      <c r="F104" s="15" t="s">
        <v>241</v>
      </c>
      <c r="G104" s="15">
        <v>20</v>
      </c>
      <c r="H104" s="15"/>
      <c r="I104" s="15" t="s">
        <v>3</v>
      </c>
      <c r="J104" s="15" t="s">
        <v>242</v>
      </c>
    </row>
    <row r="105" spans="1:10" x14ac:dyDescent="0.25">
      <c r="A105" s="15" t="s">
        <v>73</v>
      </c>
      <c r="B105" s="15" t="s">
        <v>15</v>
      </c>
      <c r="C105" s="15" t="s">
        <v>243</v>
      </c>
      <c r="D105" s="15">
        <v>1832</v>
      </c>
      <c r="E105" s="15">
        <v>292</v>
      </c>
      <c r="F105" s="15" t="s">
        <v>244</v>
      </c>
      <c r="G105" s="15">
        <v>35</v>
      </c>
      <c r="H105" s="15"/>
      <c r="I105" s="15" t="s">
        <v>3</v>
      </c>
      <c r="J105" s="15" t="s">
        <v>245</v>
      </c>
    </row>
    <row r="106" spans="1:10" x14ac:dyDescent="0.25">
      <c r="A106" s="15" t="s">
        <v>246</v>
      </c>
      <c r="B106" s="15" t="s">
        <v>224</v>
      </c>
      <c r="C106" s="15" t="s">
        <v>243</v>
      </c>
      <c r="D106" s="15">
        <v>1833</v>
      </c>
      <c r="E106" s="15" t="s">
        <v>247</v>
      </c>
      <c r="F106" s="15" t="s">
        <v>248</v>
      </c>
      <c r="G106" s="15">
        <v>3</v>
      </c>
      <c r="H106" s="15"/>
      <c r="I106" s="15" t="s">
        <v>3</v>
      </c>
      <c r="J106" s="15" t="s">
        <v>245</v>
      </c>
    </row>
    <row r="107" spans="1:10" x14ac:dyDescent="0.25">
      <c r="A107" s="15" t="s">
        <v>249</v>
      </c>
      <c r="B107" s="15" t="s">
        <v>250</v>
      </c>
      <c r="C107" s="15" t="s">
        <v>251</v>
      </c>
      <c r="D107" s="15">
        <v>1833</v>
      </c>
      <c r="E107" s="15" t="s">
        <v>247</v>
      </c>
      <c r="F107" s="15" t="s">
        <v>248</v>
      </c>
      <c r="G107" s="15">
        <v>65</v>
      </c>
      <c r="H107" s="15"/>
      <c r="I107" s="15" t="s">
        <v>3</v>
      </c>
      <c r="J107" s="15" t="s">
        <v>252</v>
      </c>
    </row>
    <row r="108" spans="1:10" x14ac:dyDescent="0.25">
      <c r="A108" s="15" t="s">
        <v>73</v>
      </c>
      <c r="B108" s="15" t="s">
        <v>253</v>
      </c>
      <c r="C108" s="15" t="s">
        <v>33</v>
      </c>
      <c r="D108" s="15">
        <v>1835</v>
      </c>
      <c r="E108" s="15">
        <v>293</v>
      </c>
      <c r="F108" s="15" t="s">
        <v>248</v>
      </c>
      <c r="G108" s="15">
        <v>169</v>
      </c>
      <c r="H108" s="15"/>
      <c r="I108" s="15" t="s">
        <v>3</v>
      </c>
      <c r="J108" s="15" t="s">
        <v>252</v>
      </c>
    </row>
    <row r="109" spans="1:10" x14ac:dyDescent="0.25">
      <c r="A109" s="15" t="s">
        <v>73</v>
      </c>
      <c r="B109" s="15" t="s">
        <v>75</v>
      </c>
      <c r="C109" s="15" t="s">
        <v>230</v>
      </c>
      <c r="D109" s="15">
        <v>1835</v>
      </c>
      <c r="E109" s="15">
        <v>293</v>
      </c>
      <c r="F109" s="15" t="s">
        <v>248</v>
      </c>
      <c r="G109" s="15">
        <v>175</v>
      </c>
      <c r="H109" s="15"/>
      <c r="I109" s="15" t="s">
        <v>3</v>
      </c>
      <c r="J109" s="15" t="s">
        <v>252</v>
      </c>
    </row>
    <row r="110" spans="1:10" x14ac:dyDescent="0.25">
      <c r="A110" s="15" t="s">
        <v>254</v>
      </c>
      <c r="B110" s="15" t="s">
        <v>13</v>
      </c>
      <c r="C110" s="15" t="s">
        <v>33</v>
      </c>
      <c r="D110" s="15">
        <v>1836</v>
      </c>
      <c r="E110" s="15">
        <v>294</v>
      </c>
      <c r="F110" s="15" t="s">
        <v>255</v>
      </c>
      <c r="G110" s="15">
        <v>44</v>
      </c>
      <c r="H110" s="15"/>
      <c r="I110" s="15" t="s">
        <v>3</v>
      </c>
      <c r="J110" s="15" t="s">
        <v>252</v>
      </c>
    </row>
    <row r="111" spans="1:10" x14ac:dyDescent="0.25">
      <c r="A111" s="15" t="s">
        <v>73</v>
      </c>
      <c r="B111" s="15" t="s">
        <v>256</v>
      </c>
      <c r="C111" s="15" t="s">
        <v>257</v>
      </c>
      <c r="D111" s="15">
        <v>1837</v>
      </c>
      <c r="E111" s="15">
        <v>296</v>
      </c>
      <c r="F111" s="15" t="s">
        <v>258</v>
      </c>
      <c r="G111" s="15">
        <v>23</v>
      </c>
      <c r="H111" s="15"/>
      <c r="I111" s="15" t="s">
        <v>3</v>
      </c>
      <c r="J111" s="15" t="s">
        <v>259</v>
      </c>
    </row>
    <row r="112" spans="1:10" x14ac:dyDescent="0.25">
      <c r="A112" s="15" t="s">
        <v>73</v>
      </c>
      <c r="B112" s="15" t="s">
        <v>12</v>
      </c>
      <c r="C112" s="15" t="s">
        <v>260</v>
      </c>
      <c r="D112" s="15">
        <v>1840</v>
      </c>
      <c r="E112" s="15" t="s">
        <v>261</v>
      </c>
      <c r="F112" s="15" t="s">
        <v>262</v>
      </c>
      <c r="G112" s="15">
        <v>50</v>
      </c>
      <c r="H112" s="15"/>
      <c r="I112" s="15" t="s">
        <v>3</v>
      </c>
      <c r="J112" s="15" t="s">
        <v>263</v>
      </c>
    </row>
    <row r="113" spans="1:10" x14ac:dyDescent="0.25">
      <c r="A113" s="15" t="s">
        <v>73</v>
      </c>
      <c r="B113" s="15" t="s">
        <v>16</v>
      </c>
      <c r="C113" s="15" t="s">
        <v>154</v>
      </c>
      <c r="D113" s="15">
        <v>1842</v>
      </c>
      <c r="E113" s="15">
        <v>297</v>
      </c>
      <c r="F113" s="15" t="s">
        <v>208</v>
      </c>
      <c r="G113" s="15">
        <v>42</v>
      </c>
      <c r="H113" s="15"/>
      <c r="I113" s="15" t="s">
        <v>3</v>
      </c>
      <c r="J113" s="15" t="s">
        <v>263</v>
      </c>
    </row>
    <row r="114" spans="1:10" x14ac:dyDescent="0.25">
      <c r="A114" s="15" t="s">
        <v>73</v>
      </c>
      <c r="B114" s="15" t="s">
        <v>75</v>
      </c>
      <c r="C114" s="15" t="s">
        <v>74</v>
      </c>
      <c r="D114" s="15">
        <v>1842</v>
      </c>
      <c r="E114" s="15">
        <v>297</v>
      </c>
      <c r="F114" s="15" t="s">
        <v>211</v>
      </c>
      <c r="G114" s="15">
        <v>3</v>
      </c>
      <c r="H114" s="15"/>
      <c r="I114" s="15" t="s">
        <v>3</v>
      </c>
      <c r="J114" s="15" t="s">
        <v>263</v>
      </c>
    </row>
    <row r="115" spans="1:10" x14ac:dyDescent="0.25">
      <c r="A115" s="15" t="s">
        <v>73</v>
      </c>
      <c r="B115" s="15" t="s">
        <v>264</v>
      </c>
      <c r="C115" s="15"/>
      <c r="D115" s="15">
        <v>1844</v>
      </c>
      <c r="E115" s="15" t="s">
        <v>265</v>
      </c>
      <c r="F115" s="15" t="s">
        <v>211</v>
      </c>
      <c r="G115" s="15">
        <v>47</v>
      </c>
      <c r="H115" s="15"/>
      <c r="I115" s="15" t="s">
        <v>3</v>
      </c>
      <c r="J115" s="15" t="s">
        <v>266</v>
      </c>
    </row>
    <row r="116" spans="1:10" x14ac:dyDescent="0.25">
      <c r="A116" s="15" t="s">
        <v>73</v>
      </c>
      <c r="B116" s="15" t="s">
        <v>267</v>
      </c>
      <c r="C116" s="15" t="s">
        <v>268</v>
      </c>
      <c r="D116" s="15">
        <v>1846</v>
      </c>
      <c r="E116" s="15">
        <v>298</v>
      </c>
      <c r="F116" s="15" t="s">
        <v>213</v>
      </c>
      <c r="G116" s="15">
        <v>86</v>
      </c>
      <c r="H116" s="15"/>
      <c r="I116" s="15" t="s">
        <v>3</v>
      </c>
      <c r="J116" s="15" t="s">
        <v>266</v>
      </c>
    </row>
    <row r="117" spans="1:10" x14ac:dyDescent="0.25">
      <c r="A117" s="15" t="s">
        <v>73</v>
      </c>
      <c r="B117" s="15" t="s">
        <v>269</v>
      </c>
      <c r="C117" s="15" t="s">
        <v>270</v>
      </c>
      <c r="D117" s="15">
        <v>1848</v>
      </c>
      <c r="E117" s="15">
        <v>299</v>
      </c>
      <c r="F117" s="15" t="s">
        <v>271</v>
      </c>
      <c r="G117" s="15">
        <v>83</v>
      </c>
      <c r="H117" s="15"/>
      <c r="I117" s="15" t="s">
        <v>3</v>
      </c>
      <c r="J117" s="15" t="s">
        <v>272</v>
      </c>
    </row>
    <row r="118" spans="1:10" x14ac:dyDescent="0.25">
      <c r="A118" s="15" t="s">
        <v>273</v>
      </c>
      <c r="B118" s="15" t="s">
        <v>5</v>
      </c>
      <c r="C118" s="15" t="s">
        <v>33</v>
      </c>
      <c r="D118" s="15">
        <v>1850</v>
      </c>
      <c r="E118" s="15">
        <v>300</v>
      </c>
      <c r="F118" s="15" t="s">
        <v>274</v>
      </c>
      <c r="G118" s="15">
        <v>95</v>
      </c>
      <c r="H118" s="15"/>
      <c r="I118" s="15" t="s">
        <v>3</v>
      </c>
      <c r="J118" s="15" t="s">
        <v>275</v>
      </c>
    </row>
    <row r="119" spans="1:10" x14ac:dyDescent="0.25">
      <c r="A119" s="15" t="s">
        <v>73</v>
      </c>
      <c r="B119" s="15" t="s">
        <v>9</v>
      </c>
      <c r="C119" s="15" t="s">
        <v>268</v>
      </c>
      <c r="D119" s="15">
        <v>1851</v>
      </c>
      <c r="E119" s="15">
        <v>301</v>
      </c>
      <c r="F119" s="15" t="s">
        <v>218</v>
      </c>
      <c r="G119" s="15">
        <v>29</v>
      </c>
      <c r="H119" s="15"/>
      <c r="I119" s="15" t="s">
        <v>3</v>
      </c>
      <c r="J119" s="15" t="s">
        <v>275</v>
      </c>
    </row>
    <row r="120" spans="1:10" x14ac:dyDescent="0.25">
      <c r="A120" s="15" t="s">
        <v>73</v>
      </c>
      <c r="B120" s="15" t="s">
        <v>276</v>
      </c>
      <c r="C120" s="15" t="s">
        <v>277</v>
      </c>
      <c r="D120" s="15">
        <v>1851</v>
      </c>
      <c r="E120" s="15">
        <v>301</v>
      </c>
      <c r="F120" s="15" t="s">
        <v>218</v>
      </c>
      <c r="G120" s="15">
        <v>41</v>
      </c>
      <c r="H120" s="15"/>
      <c r="I120" s="15" t="s">
        <v>3</v>
      </c>
      <c r="J120" s="15" t="s">
        <v>275</v>
      </c>
    </row>
    <row r="121" spans="1:10" x14ac:dyDescent="0.25">
      <c r="A121" s="15" t="s">
        <v>278</v>
      </c>
      <c r="B121" s="15"/>
      <c r="C121" s="15" t="s">
        <v>278</v>
      </c>
      <c r="D121" s="15">
        <v>1861</v>
      </c>
      <c r="E121" s="15">
        <v>304</v>
      </c>
      <c r="F121" s="15" t="s">
        <v>227</v>
      </c>
      <c r="G121" s="15">
        <v>17</v>
      </c>
      <c r="H121" s="15"/>
      <c r="I121" s="15" t="s">
        <v>3</v>
      </c>
      <c r="J121" s="15" t="s">
        <v>279</v>
      </c>
    </row>
    <row r="122" spans="1:10" x14ac:dyDescent="0.25">
      <c r="A122" s="15" t="s">
        <v>73</v>
      </c>
      <c r="B122" s="15" t="s">
        <v>15</v>
      </c>
      <c r="C122" s="15" t="s">
        <v>97</v>
      </c>
      <c r="D122" s="15">
        <v>1819</v>
      </c>
      <c r="E122" s="15">
        <v>305</v>
      </c>
      <c r="F122" s="15" t="s">
        <v>280</v>
      </c>
      <c r="G122" s="15">
        <v>37</v>
      </c>
      <c r="H122" s="15"/>
      <c r="I122" s="15" t="s">
        <v>3</v>
      </c>
      <c r="J122" s="15" t="s">
        <v>279</v>
      </c>
    </row>
    <row r="123" spans="1:10" x14ac:dyDescent="0.25">
      <c r="A123" s="15" t="s">
        <v>73</v>
      </c>
      <c r="B123" s="15" t="s">
        <v>276</v>
      </c>
      <c r="C123" s="15" t="s">
        <v>33</v>
      </c>
      <c r="D123" s="15">
        <v>1810</v>
      </c>
      <c r="E123" s="15">
        <v>305</v>
      </c>
      <c r="F123" s="15" t="s">
        <v>281</v>
      </c>
      <c r="G123" s="15">
        <v>48</v>
      </c>
      <c r="H123" s="15"/>
      <c r="I123" s="15" t="s">
        <v>3</v>
      </c>
      <c r="J123" s="15" t="s">
        <v>279</v>
      </c>
    </row>
    <row r="124" spans="1:10" x14ac:dyDescent="0.25">
      <c r="A124" s="15" t="s">
        <v>73</v>
      </c>
      <c r="B124" s="15" t="s">
        <v>76</v>
      </c>
      <c r="C124" s="15" t="s">
        <v>74</v>
      </c>
      <c r="D124" s="15">
        <v>1817</v>
      </c>
      <c r="E124" s="15">
        <v>305</v>
      </c>
      <c r="F124" s="15" t="s">
        <v>281</v>
      </c>
      <c r="G124" s="15">
        <v>52</v>
      </c>
      <c r="H124" s="15"/>
      <c r="I124" s="15" t="s">
        <v>3</v>
      </c>
      <c r="J124" s="15" t="s">
        <v>279</v>
      </c>
    </row>
    <row r="125" spans="1:10" x14ac:dyDescent="0.25">
      <c r="A125" s="15" t="s">
        <v>73</v>
      </c>
      <c r="B125" s="15" t="s">
        <v>15</v>
      </c>
      <c r="C125" s="15" t="s">
        <v>33</v>
      </c>
      <c r="D125" s="15">
        <v>1819</v>
      </c>
      <c r="E125" s="15">
        <v>305</v>
      </c>
      <c r="F125" s="15" t="s">
        <v>281</v>
      </c>
      <c r="G125" s="15">
        <v>72</v>
      </c>
      <c r="H125" s="15"/>
      <c r="I125" s="15" t="s">
        <v>3</v>
      </c>
      <c r="J125" s="15" t="s">
        <v>279</v>
      </c>
    </row>
    <row r="126" spans="1:10" x14ac:dyDescent="0.25">
      <c r="A126" s="15" t="s">
        <v>73</v>
      </c>
      <c r="B126" s="15" t="s">
        <v>15</v>
      </c>
      <c r="C126" s="15" t="s">
        <v>243</v>
      </c>
      <c r="D126" s="15">
        <v>1819</v>
      </c>
      <c r="E126" s="15">
        <v>305</v>
      </c>
      <c r="F126" s="15" t="s">
        <v>281</v>
      </c>
      <c r="G126" s="15">
        <v>79</v>
      </c>
      <c r="H126" s="15"/>
      <c r="I126" s="15" t="s">
        <v>3</v>
      </c>
      <c r="J126" s="15" t="s">
        <v>279</v>
      </c>
    </row>
    <row r="127" spans="1:10" x14ac:dyDescent="0.25">
      <c r="A127" s="15" t="s">
        <v>73</v>
      </c>
      <c r="B127" s="15" t="s">
        <v>32</v>
      </c>
      <c r="C127" s="15" t="s">
        <v>282</v>
      </c>
      <c r="D127" s="15">
        <v>1831</v>
      </c>
      <c r="E127" s="15" t="s">
        <v>283</v>
      </c>
      <c r="F127" s="15" t="s">
        <v>281</v>
      </c>
      <c r="G127" s="15">
        <v>146</v>
      </c>
      <c r="H127" s="15"/>
      <c r="I127" s="15" t="s">
        <v>3</v>
      </c>
      <c r="J127" s="15" t="s">
        <v>279</v>
      </c>
    </row>
    <row r="128" spans="1:10" x14ac:dyDescent="0.25">
      <c r="A128" s="15" t="s">
        <v>73</v>
      </c>
      <c r="B128" s="15" t="s">
        <v>15</v>
      </c>
      <c r="C128" s="15" t="s">
        <v>284</v>
      </c>
      <c r="D128" s="15">
        <v>1790</v>
      </c>
      <c r="E128" s="15">
        <v>306</v>
      </c>
      <c r="F128" s="15" t="s">
        <v>285</v>
      </c>
      <c r="G128" s="15">
        <v>19</v>
      </c>
      <c r="H128" s="15"/>
      <c r="I128" s="15" t="s">
        <v>3</v>
      </c>
      <c r="J128" s="15" t="s">
        <v>286</v>
      </c>
    </row>
    <row r="129" spans="1:10" x14ac:dyDescent="0.25">
      <c r="A129" s="15" t="s">
        <v>73</v>
      </c>
      <c r="B129" s="15" t="s">
        <v>75</v>
      </c>
      <c r="C129" s="15" t="s">
        <v>284</v>
      </c>
      <c r="D129" s="15">
        <v>1790</v>
      </c>
      <c r="E129" s="15">
        <v>306</v>
      </c>
      <c r="F129" s="15" t="s">
        <v>285</v>
      </c>
      <c r="G129" s="15">
        <v>20</v>
      </c>
      <c r="H129" s="15"/>
      <c r="I129" s="15" t="s">
        <v>3</v>
      </c>
      <c r="J129" s="15" t="s">
        <v>286</v>
      </c>
    </row>
    <row r="130" spans="1:10" x14ac:dyDescent="0.25">
      <c r="A130" s="15" t="s">
        <v>287</v>
      </c>
      <c r="B130" s="15" t="s">
        <v>288</v>
      </c>
      <c r="C130" s="15" t="s">
        <v>289</v>
      </c>
      <c r="D130" s="15">
        <v>1790</v>
      </c>
      <c r="E130" s="15">
        <v>306</v>
      </c>
      <c r="F130" s="15" t="s">
        <v>285</v>
      </c>
      <c r="G130" s="15">
        <v>130</v>
      </c>
      <c r="H130" s="15"/>
      <c r="I130" s="15" t="s">
        <v>3</v>
      </c>
      <c r="J130" s="15" t="s">
        <v>286</v>
      </c>
    </row>
    <row r="131" spans="1:10" x14ac:dyDescent="0.25">
      <c r="A131" s="15" t="s">
        <v>290</v>
      </c>
      <c r="B131" s="15" t="s">
        <v>291</v>
      </c>
      <c r="C131" s="15" t="s">
        <v>199</v>
      </c>
      <c r="D131" s="15">
        <v>1797</v>
      </c>
      <c r="E131" s="15" t="s">
        <v>292</v>
      </c>
      <c r="F131" s="15" t="s">
        <v>293</v>
      </c>
      <c r="G131" s="15">
        <v>4</v>
      </c>
      <c r="H131" s="15"/>
      <c r="I131" s="15" t="s">
        <v>3</v>
      </c>
      <c r="J131" s="15" t="s">
        <v>286</v>
      </c>
    </row>
    <row r="132" spans="1:10" x14ac:dyDescent="0.25">
      <c r="A132" s="15" t="s">
        <v>73</v>
      </c>
      <c r="B132" s="15" t="s">
        <v>5</v>
      </c>
      <c r="C132" s="15" t="s">
        <v>33</v>
      </c>
      <c r="D132" s="15">
        <v>1810</v>
      </c>
      <c r="E132" s="15" t="s">
        <v>292</v>
      </c>
      <c r="F132" s="15" t="s">
        <v>293</v>
      </c>
      <c r="G132" s="15">
        <v>35</v>
      </c>
      <c r="H132" s="15"/>
      <c r="I132" s="15" t="s">
        <v>3</v>
      </c>
      <c r="J132" s="15" t="s">
        <v>286</v>
      </c>
    </row>
    <row r="133" spans="1:10" x14ac:dyDescent="0.25">
      <c r="A133" s="15" t="s">
        <v>73</v>
      </c>
      <c r="B133" s="15" t="s">
        <v>214</v>
      </c>
      <c r="C133" s="15" t="s">
        <v>33</v>
      </c>
      <c r="D133" s="15">
        <v>1810</v>
      </c>
      <c r="E133" s="15" t="s">
        <v>292</v>
      </c>
      <c r="F133" s="15" t="s">
        <v>293</v>
      </c>
      <c r="G133" s="15">
        <v>37</v>
      </c>
      <c r="H133" s="15"/>
      <c r="I133" s="15" t="s">
        <v>3</v>
      </c>
      <c r="J133" s="15" t="s">
        <v>286</v>
      </c>
    </row>
    <row r="134" spans="1:10" x14ac:dyDescent="0.25">
      <c r="A134" s="15" t="s">
        <v>294</v>
      </c>
      <c r="B134" s="15" t="s">
        <v>295</v>
      </c>
      <c r="C134" s="15" t="s">
        <v>296</v>
      </c>
      <c r="D134" s="15">
        <v>1833</v>
      </c>
      <c r="E134" s="15" t="s">
        <v>297</v>
      </c>
      <c r="F134" s="15" t="s">
        <v>50</v>
      </c>
      <c r="G134" s="15">
        <v>107</v>
      </c>
      <c r="H134" s="15"/>
      <c r="I134" s="15" t="s">
        <v>3</v>
      </c>
      <c r="J134" s="15" t="s">
        <v>298</v>
      </c>
    </row>
    <row r="135" spans="1:10" x14ac:dyDescent="0.25">
      <c r="A135" s="15" t="s">
        <v>299</v>
      </c>
      <c r="B135" s="15" t="s">
        <v>300</v>
      </c>
      <c r="C135" s="15" t="s">
        <v>301</v>
      </c>
      <c r="D135" s="15">
        <v>1835</v>
      </c>
      <c r="E135" s="15">
        <v>361</v>
      </c>
      <c r="F135" s="15" t="s">
        <v>302</v>
      </c>
      <c r="G135" s="15">
        <v>97</v>
      </c>
      <c r="H135" s="15"/>
      <c r="I135" s="15" t="s">
        <v>3</v>
      </c>
      <c r="J135" s="15" t="s">
        <v>303</v>
      </c>
    </row>
    <row r="136" spans="1:10" x14ac:dyDescent="0.25">
      <c r="A136" s="15" t="s">
        <v>304</v>
      </c>
      <c r="B136" s="15"/>
      <c r="C136" s="15" t="s">
        <v>305</v>
      </c>
      <c r="D136" s="15">
        <v>1848</v>
      </c>
      <c r="E136" s="15">
        <v>370</v>
      </c>
      <c r="F136" s="15" t="s">
        <v>306</v>
      </c>
      <c r="G136" s="15">
        <v>191</v>
      </c>
      <c r="H136" s="15"/>
      <c r="I136" s="15" t="s">
        <v>3</v>
      </c>
      <c r="J136" s="15" t="s">
        <v>307</v>
      </c>
    </row>
    <row r="137" spans="1:10" x14ac:dyDescent="0.25">
      <c r="A137" s="15" t="s">
        <v>308</v>
      </c>
      <c r="B137" s="15"/>
      <c r="C137" s="15" t="s">
        <v>309</v>
      </c>
      <c r="D137" s="15">
        <v>1854</v>
      </c>
      <c r="E137" s="15">
        <v>373</v>
      </c>
      <c r="F137" s="15" t="s">
        <v>310</v>
      </c>
      <c r="G137" s="15">
        <v>51</v>
      </c>
      <c r="H137" s="15"/>
      <c r="I137" s="15" t="s">
        <v>3</v>
      </c>
      <c r="J137" s="15" t="s">
        <v>311</v>
      </c>
    </row>
    <row r="138" spans="1:10" x14ac:dyDescent="0.25">
      <c r="A138" s="15" t="s">
        <v>312</v>
      </c>
      <c r="B138" s="15"/>
      <c r="C138" s="15" t="s">
        <v>313</v>
      </c>
      <c r="D138" s="15">
        <v>1855</v>
      </c>
      <c r="E138" s="15">
        <v>374</v>
      </c>
      <c r="F138" s="15" t="s">
        <v>49</v>
      </c>
      <c r="G138" s="15">
        <v>2</v>
      </c>
      <c r="H138" s="15"/>
      <c r="I138" s="15" t="s">
        <v>3</v>
      </c>
      <c r="J138" s="15" t="s">
        <v>311</v>
      </c>
    </row>
    <row r="139" spans="1:10" x14ac:dyDescent="0.25">
      <c r="A139" s="15" t="s">
        <v>314</v>
      </c>
      <c r="B139" s="15"/>
      <c r="C139" s="15" t="s">
        <v>315</v>
      </c>
      <c r="D139" s="15">
        <v>1860</v>
      </c>
      <c r="E139" s="15">
        <v>376</v>
      </c>
      <c r="F139" s="15" t="s">
        <v>316</v>
      </c>
      <c r="G139" s="15">
        <v>39</v>
      </c>
      <c r="H139" s="15"/>
      <c r="I139" s="15" t="s">
        <v>3</v>
      </c>
      <c r="J139" s="15" t="s">
        <v>317</v>
      </c>
    </row>
    <row r="140" spans="1:10" x14ac:dyDescent="0.25">
      <c r="A140" s="15" t="s">
        <v>318</v>
      </c>
      <c r="B140" s="15"/>
      <c r="C140" s="15" t="s">
        <v>319</v>
      </c>
      <c r="D140" s="15">
        <v>1858</v>
      </c>
      <c r="E140" s="15">
        <v>397</v>
      </c>
      <c r="F140" s="15" t="s">
        <v>320</v>
      </c>
      <c r="G140" s="15">
        <v>6</v>
      </c>
      <c r="H140" s="15"/>
      <c r="I140" s="15" t="s">
        <v>3</v>
      </c>
      <c r="J140" s="15" t="s">
        <v>321</v>
      </c>
    </row>
    <row r="141" spans="1:10" x14ac:dyDescent="0.25">
      <c r="A141" s="15" t="s">
        <v>322</v>
      </c>
      <c r="B141" s="15" t="s">
        <v>323</v>
      </c>
      <c r="C141" s="15" t="s">
        <v>33</v>
      </c>
      <c r="D141" s="15">
        <v>1818</v>
      </c>
      <c r="E141" s="15">
        <v>404</v>
      </c>
      <c r="F141" s="15" t="s">
        <v>324</v>
      </c>
      <c r="G141" s="15">
        <v>89</v>
      </c>
      <c r="H141" s="15"/>
      <c r="I141" s="15" t="s">
        <v>3</v>
      </c>
      <c r="J141" s="15" t="s">
        <v>325</v>
      </c>
    </row>
    <row r="142" spans="1:10" x14ac:dyDescent="0.25">
      <c r="A142" s="15" t="s">
        <v>326</v>
      </c>
      <c r="B142" s="15" t="s">
        <v>327</v>
      </c>
      <c r="C142" s="15" t="s">
        <v>20</v>
      </c>
      <c r="D142" s="15">
        <v>1794</v>
      </c>
      <c r="E142" s="15">
        <v>418</v>
      </c>
      <c r="F142" s="15" t="s">
        <v>328</v>
      </c>
      <c r="G142" s="15">
        <v>110</v>
      </c>
      <c r="H142" s="15"/>
      <c r="I142" s="15" t="s">
        <v>3</v>
      </c>
      <c r="J142" s="15" t="s">
        <v>329</v>
      </c>
    </row>
    <row r="143" spans="1:10" x14ac:dyDescent="0.25">
      <c r="A143" s="15" t="s">
        <v>330</v>
      </c>
      <c r="B143" s="15"/>
      <c r="C143" s="15" t="s">
        <v>331</v>
      </c>
      <c r="D143" s="15">
        <v>1851</v>
      </c>
      <c r="E143" s="15" t="s">
        <v>332</v>
      </c>
      <c r="F143" s="15" t="s">
        <v>333</v>
      </c>
      <c r="G143" s="15">
        <v>7</v>
      </c>
      <c r="H143" s="15"/>
      <c r="I143" s="15" t="s">
        <v>3</v>
      </c>
      <c r="J143" s="15" t="s">
        <v>334</v>
      </c>
    </row>
    <row r="144" spans="1:10" x14ac:dyDescent="0.25">
      <c r="A144" s="15" t="s">
        <v>335</v>
      </c>
      <c r="B144" s="15" t="s">
        <v>4</v>
      </c>
      <c r="C144" s="15" t="s">
        <v>199</v>
      </c>
      <c r="D144" s="15">
        <v>1803</v>
      </c>
      <c r="E144" s="15">
        <v>425</v>
      </c>
      <c r="F144" s="15" t="s">
        <v>336</v>
      </c>
      <c r="G144" s="15">
        <v>20</v>
      </c>
      <c r="H144" s="15"/>
      <c r="I144" s="15" t="s">
        <v>3</v>
      </c>
      <c r="J144" s="15" t="s">
        <v>337</v>
      </c>
    </row>
    <row r="145" spans="1:10" x14ac:dyDescent="0.25">
      <c r="A145" s="15" t="s">
        <v>338</v>
      </c>
      <c r="B145" s="15" t="s">
        <v>5</v>
      </c>
      <c r="C145" s="15" t="s">
        <v>225</v>
      </c>
      <c r="D145" s="15">
        <v>1807</v>
      </c>
      <c r="E145" s="15">
        <v>426</v>
      </c>
      <c r="F145" s="15" t="s">
        <v>339</v>
      </c>
      <c r="G145" s="15">
        <v>31</v>
      </c>
      <c r="H145" s="15"/>
      <c r="I145" s="15" t="s">
        <v>3</v>
      </c>
      <c r="J145" s="15" t="s">
        <v>337</v>
      </c>
    </row>
    <row r="146" spans="1:10" x14ac:dyDescent="0.25">
      <c r="A146" s="15" t="s">
        <v>338</v>
      </c>
      <c r="B146" s="15" t="s">
        <v>4</v>
      </c>
      <c r="C146" s="15" t="s">
        <v>225</v>
      </c>
      <c r="D146" s="15">
        <v>1807</v>
      </c>
      <c r="E146" s="15">
        <v>426</v>
      </c>
      <c r="F146" s="15" t="s">
        <v>339</v>
      </c>
      <c r="G146" s="15">
        <v>33</v>
      </c>
      <c r="H146" s="15"/>
      <c r="I146" s="15" t="s">
        <v>3</v>
      </c>
      <c r="J146" s="15" t="s">
        <v>337</v>
      </c>
    </row>
    <row r="147" spans="1:10" x14ac:dyDescent="0.25">
      <c r="A147" s="15" t="s">
        <v>340</v>
      </c>
      <c r="B147" s="15" t="s">
        <v>224</v>
      </c>
      <c r="C147" s="15" t="s">
        <v>18</v>
      </c>
      <c r="D147" s="15">
        <v>1827</v>
      </c>
      <c r="E147" s="15">
        <v>431</v>
      </c>
      <c r="F147" s="15" t="s">
        <v>341</v>
      </c>
      <c r="G147" s="15">
        <v>36</v>
      </c>
      <c r="H147" s="15"/>
      <c r="I147" s="15" t="s">
        <v>3</v>
      </c>
      <c r="J147" s="15" t="s">
        <v>342</v>
      </c>
    </row>
    <row r="148" spans="1:10" x14ac:dyDescent="0.25">
      <c r="A148" s="15" t="s">
        <v>343</v>
      </c>
      <c r="B148" s="15" t="s">
        <v>344</v>
      </c>
      <c r="C148" s="15" t="s">
        <v>7</v>
      </c>
      <c r="D148" s="15">
        <v>1797</v>
      </c>
      <c r="E148" s="15" t="s">
        <v>345</v>
      </c>
      <c r="F148" s="15" t="s">
        <v>346</v>
      </c>
      <c r="G148" s="15">
        <v>249</v>
      </c>
      <c r="H148" s="15"/>
      <c r="I148" s="15" t="s">
        <v>3</v>
      </c>
      <c r="J148" s="15" t="s">
        <v>347</v>
      </c>
    </row>
    <row r="149" spans="1:10" x14ac:dyDescent="0.25">
      <c r="A149" s="15" t="s">
        <v>343</v>
      </c>
      <c r="B149" s="15" t="s">
        <v>348</v>
      </c>
      <c r="C149" s="15" t="s">
        <v>107</v>
      </c>
      <c r="D149" s="15">
        <v>1797</v>
      </c>
      <c r="E149" s="15" t="s">
        <v>345</v>
      </c>
      <c r="F149" s="15" t="s">
        <v>346</v>
      </c>
      <c r="G149" s="15">
        <v>252</v>
      </c>
      <c r="H149" s="15"/>
      <c r="I149" s="15" t="s">
        <v>3</v>
      </c>
      <c r="J149" s="15" t="s">
        <v>347</v>
      </c>
    </row>
    <row r="150" spans="1:10" x14ac:dyDescent="0.25">
      <c r="A150" s="15" t="s">
        <v>349</v>
      </c>
      <c r="B150" s="15" t="s">
        <v>350</v>
      </c>
      <c r="C150" s="15" t="s">
        <v>228</v>
      </c>
      <c r="D150" s="15">
        <v>1812</v>
      </c>
      <c r="E150" s="15" t="s">
        <v>351</v>
      </c>
      <c r="F150" s="15" t="s">
        <v>55</v>
      </c>
      <c r="G150" s="15">
        <v>122</v>
      </c>
      <c r="H150" s="15"/>
      <c r="I150" s="15" t="s">
        <v>3</v>
      </c>
      <c r="J150" s="15" t="s">
        <v>352</v>
      </c>
    </row>
    <row r="151" spans="1:10" ht="30" x14ac:dyDescent="0.25">
      <c r="A151" s="15" t="s">
        <v>353</v>
      </c>
      <c r="B151" s="15"/>
      <c r="C151" s="15"/>
      <c r="D151" s="15">
        <v>1833</v>
      </c>
      <c r="E151" s="15">
        <v>468</v>
      </c>
      <c r="F151" s="15" t="s">
        <v>354</v>
      </c>
      <c r="G151" s="15">
        <v>87</v>
      </c>
      <c r="H151" s="15"/>
      <c r="I151" s="15" t="s">
        <v>3</v>
      </c>
      <c r="J151" s="15" t="s">
        <v>355</v>
      </c>
    </row>
    <row r="152" spans="1:10" ht="30" x14ac:dyDescent="0.25">
      <c r="A152" s="15" t="s">
        <v>356</v>
      </c>
      <c r="B152" s="15"/>
      <c r="C152" s="15" t="s">
        <v>357</v>
      </c>
      <c r="D152" s="15">
        <v>1837</v>
      </c>
      <c r="E152" s="15" t="s">
        <v>358</v>
      </c>
      <c r="F152" s="15" t="s">
        <v>359</v>
      </c>
      <c r="G152" s="15">
        <v>197</v>
      </c>
      <c r="H152" s="15"/>
      <c r="I152" s="15" t="s">
        <v>3</v>
      </c>
      <c r="J152" s="15" t="s">
        <v>360</v>
      </c>
    </row>
    <row r="153" spans="1:10" x14ac:dyDescent="0.25">
      <c r="A153" s="15" t="s">
        <v>73</v>
      </c>
      <c r="B153" s="15" t="s">
        <v>12</v>
      </c>
      <c r="C153" s="15" t="s">
        <v>33</v>
      </c>
      <c r="D153" s="15">
        <v>1846</v>
      </c>
      <c r="E153" s="15">
        <v>480</v>
      </c>
      <c r="F153" s="15" t="s">
        <v>346</v>
      </c>
      <c r="G153" s="15">
        <v>165</v>
      </c>
      <c r="H153" s="15"/>
      <c r="I153" s="15" t="s">
        <v>3</v>
      </c>
      <c r="J153" s="15" t="s">
        <v>34</v>
      </c>
    </row>
    <row r="154" spans="1:10" x14ac:dyDescent="0.25">
      <c r="A154" s="15" t="s">
        <v>361</v>
      </c>
      <c r="B154" s="15"/>
      <c r="C154" s="15"/>
      <c r="D154" s="15">
        <v>1844</v>
      </c>
      <c r="E154" s="15">
        <v>480</v>
      </c>
      <c r="F154" s="15" t="s">
        <v>346</v>
      </c>
      <c r="G154" s="15">
        <v>167</v>
      </c>
      <c r="H154" s="15"/>
      <c r="I154" s="15" t="s">
        <v>3</v>
      </c>
      <c r="J154" s="15" t="s">
        <v>34</v>
      </c>
    </row>
    <row r="155" spans="1:10" ht="30" x14ac:dyDescent="0.25">
      <c r="A155" s="15" t="s">
        <v>362</v>
      </c>
      <c r="B155" s="15"/>
      <c r="C155" s="15"/>
      <c r="D155" s="15">
        <v>1856</v>
      </c>
      <c r="E155" s="15" t="s">
        <v>363</v>
      </c>
      <c r="F155" s="15" t="s">
        <v>54</v>
      </c>
      <c r="G155" s="15">
        <v>36</v>
      </c>
      <c r="H155" s="15"/>
      <c r="I155" s="15" t="s">
        <v>3</v>
      </c>
      <c r="J155" s="15" t="s">
        <v>364</v>
      </c>
    </row>
    <row r="156" spans="1:10" ht="30" x14ac:dyDescent="0.25">
      <c r="A156" s="15" t="s">
        <v>365</v>
      </c>
      <c r="B156" s="15"/>
      <c r="C156" s="15"/>
      <c r="D156" s="15">
        <v>1857</v>
      </c>
      <c r="E156" s="15">
        <v>488</v>
      </c>
      <c r="F156" s="15" t="s">
        <v>54</v>
      </c>
      <c r="G156" s="15">
        <v>77</v>
      </c>
      <c r="H156" s="15"/>
      <c r="I156" s="15" t="s">
        <v>3</v>
      </c>
      <c r="J156" s="15" t="s">
        <v>366</v>
      </c>
    </row>
    <row r="157" spans="1:10" x14ac:dyDescent="0.25">
      <c r="A157" s="15" t="s">
        <v>367</v>
      </c>
      <c r="B157" s="15" t="s">
        <v>5</v>
      </c>
      <c r="C157" s="15" t="s">
        <v>368</v>
      </c>
      <c r="D157" s="15">
        <v>1802</v>
      </c>
      <c r="E157" s="15" t="s">
        <v>369</v>
      </c>
      <c r="F157" s="15" t="s">
        <v>370</v>
      </c>
      <c r="G157" s="15">
        <v>12</v>
      </c>
      <c r="H157" s="15"/>
      <c r="I157" s="15" t="s">
        <v>3</v>
      </c>
      <c r="J157" s="15" t="s">
        <v>23</v>
      </c>
    </row>
    <row r="158" spans="1:10" x14ac:dyDescent="0.25">
      <c r="A158" s="15" t="s">
        <v>371</v>
      </c>
      <c r="B158" s="15" t="s">
        <v>191</v>
      </c>
      <c r="C158" s="15" t="s">
        <v>33</v>
      </c>
      <c r="D158" s="15">
        <v>1803</v>
      </c>
      <c r="E158" s="15" t="s">
        <v>369</v>
      </c>
      <c r="F158" s="15" t="s">
        <v>370</v>
      </c>
      <c r="G158" s="15">
        <v>22</v>
      </c>
      <c r="H158" s="15"/>
      <c r="I158" s="15" t="s">
        <v>3</v>
      </c>
      <c r="J158" s="15" t="s">
        <v>23</v>
      </c>
    </row>
    <row r="159" spans="1:10" x14ac:dyDescent="0.25">
      <c r="A159" s="15" t="s">
        <v>372</v>
      </c>
      <c r="B159" s="15"/>
      <c r="C159" s="15" t="s">
        <v>6</v>
      </c>
      <c r="D159" s="15">
        <v>1847</v>
      </c>
      <c r="E159" s="15">
        <v>507</v>
      </c>
      <c r="F159" s="15" t="s">
        <v>56</v>
      </c>
      <c r="G159" s="15">
        <v>3</v>
      </c>
      <c r="H159" s="15"/>
      <c r="I159" s="15" t="s">
        <v>3</v>
      </c>
      <c r="J159" s="15" t="s">
        <v>373</v>
      </c>
    </row>
    <row r="160" spans="1:10" x14ac:dyDescent="0.25">
      <c r="A160" s="15" t="s">
        <v>374</v>
      </c>
      <c r="B160" s="15"/>
      <c r="C160" s="15" t="s">
        <v>315</v>
      </c>
      <c r="D160" s="15">
        <v>1860</v>
      </c>
      <c r="E160" s="15" t="s">
        <v>375</v>
      </c>
      <c r="F160" s="15" t="s">
        <v>376</v>
      </c>
      <c r="G160" s="15">
        <v>17</v>
      </c>
      <c r="H160" s="15"/>
      <c r="I160" s="15" t="s">
        <v>3</v>
      </c>
      <c r="J160" s="15" t="s">
        <v>377</v>
      </c>
    </row>
    <row r="161" spans="1:10" x14ac:dyDescent="0.25">
      <c r="A161" s="15" t="s">
        <v>378</v>
      </c>
      <c r="B161" s="15"/>
      <c r="C161" s="15" t="s">
        <v>379</v>
      </c>
      <c r="D161" s="15">
        <v>1793</v>
      </c>
      <c r="E161" s="15">
        <v>513</v>
      </c>
      <c r="F161" s="15" t="s">
        <v>380</v>
      </c>
      <c r="G161" s="15">
        <v>59</v>
      </c>
      <c r="H161" s="15"/>
      <c r="I161" s="15" t="s">
        <v>3</v>
      </c>
      <c r="J161" s="15" t="s">
        <v>35</v>
      </c>
    </row>
    <row r="162" spans="1:10" x14ac:dyDescent="0.25">
      <c r="A162" s="15" t="s">
        <v>381</v>
      </c>
      <c r="B162" s="15" t="s">
        <v>31</v>
      </c>
      <c r="C162" s="15" t="s">
        <v>97</v>
      </c>
      <c r="D162" s="15">
        <v>1797</v>
      </c>
      <c r="E162" s="15">
        <v>523</v>
      </c>
      <c r="F162" s="15" t="s">
        <v>382</v>
      </c>
      <c r="G162" s="15">
        <v>97</v>
      </c>
      <c r="H162" s="15"/>
      <c r="I162" s="15" t="s">
        <v>3</v>
      </c>
      <c r="J162" s="15" t="s">
        <v>383</v>
      </c>
    </row>
    <row r="163" spans="1:10" x14ac:dyDescent="0.25">
      <c r="A163" s="15" t="s">
        <v>384</v>
      </c>
      <c r="B163" s="15" t="s">
        <v>4</v>
      </c>
      <c r="C163" s="15"/>
      <c r="D163" s="15">
        <v>1797</v>
      </c>
      <c r="E163" s="15" t="s">
        <v>385</v>
      </c>
      <c r="F163" s="15" t="s">
        <v>386</v>
      </c>
      <c r="G163" s="15">
        <v>2</v>
      </c>
      <c r="H163" s="15"/>
      <c r="I163" s="15" t="s">
        <v>3</v>
      </c>
      <c r="J163" s="15" t="s">
        <v>383</v>
      </c>
    </row>
    <row r="164" spans="1:10" x14ac:dyDescent="0.25">
      <c r="A164" s="15" t="s">
        <v>387</v>
      </c>
      <c r="B164" s="15" t="s">
        <v>4</v>
      </c>
      <c r="C164" s="15" t="s">
        <v>33</v>
      </c>
      <c r="D164" s="15">
        <v>1802</v>
      </c>
      <c r="E164" s="15">
        <v>524</v>
      </c>
      <c r="F164" s="15" t="s">
        <v>388</v>
      </c>
      <c r="G164" s="15">
        <v>12</v>
      </c>
      <c r="H164" s="15"/>
      <c r="I164" s="15" t="s">
        <v>3</v>
      </c>
      <c r="J164" s="15" t="s">
        <v>383</v>
      </c>
    </row>
    <row r="165" spans="1:10" x14ac:dyDescent="0.25">
      <c r="A165" s="15" t="s">
        <v>389</v>
      </c>
      <c r="B165" s="15" t="s">
        <v>390</v>
      </c>
      <c r="C165" s="15" t="s">
        <v>33</v>
      </c>
      <c r="D165" s="15">
        <v>1809</v>
      </c>
      <c r="E165" s="15" t="s">
        <v>391</v>
      </c>
      <c r="F165" s="15" t="s">
        <v>57</v>
      </c>
      <c r="G165" s="15">
        <v>27</v>
      </c>
      <c r="H165" s="15"/>
      <c r="I165" s="15" t="s">
        <v>3</v>
      </c>
      <c r="J165" s="15" t="s">
        <v>2</v>
      </c>
    </row>
    <row r="166" spans="1:10" x14ac:dyDescent="0.25">
      <c r="A166" s="15" t="s">
        <v>389</v>
      </c>
      <c r="B166" s="15" t="s">
        <v>390</v>
      </c>
      <c r="C166" s="15" t="s">
        <v>154</v>
      </c>
      <c r="D166" s="15">
        <v>1818</v>
      </c>
      <c r="E166" s="15">
        <v>527</v>
      </c>
      <c r="F166" s="15" t="s">
        <v>392</v>
      </c>
      <c r="G166" s="15">
        <v>62</v>
      </c>
      <c r="H166" s="15"/>
      <c r="I166" s="15" t="s">
        <v>3</v>
      </c>
      <c r="J166" s="15" t="s">
        <v>24</v>
      </c>
    </row>
    <row r="167" spans="1:10" x14ac:dyDescent="0.25">
      <c r="A167" s="15" t="s">
        <v>381</v>
      </c>
      <c r="B167" s="15" t="s">
        <v>31</v>
      </c>
      <c r="C167" s="15" t="s">
        <v>18</v>
      </c>
      <c r="D167" s="15">
        <v>1835</v>
      </c>
      <c r="E167" s="15" t="s">
        <v>393</v>
      </c>
      <c r="F167" s="15" t="s">
        <v>394</v>
      </c>
      <c r="G167" s="15">
        <v>196</v>
      </c>
      <c r="H167" s="15"/>
      <c r="I167" s="15" t="s">
        <v>3</v>
      </c>
      <c r="J167" s="15" t="s">
        <v>395</v>
      </c>
    </row>
    <row r="168" spans="1:10" x14ac:dyDescent="0.25">
      <c r="A168" s="15" t="s">
        <v>396</v>
      </c>
      <c r="B168" s="15" t="s">
        <v>397</v>
      </c>
      <c r="C168" s="15" t="s">
        <v>133</v>
      </c>
      <c r="D168" s="15">
        <v>1836</v>
      </c>
      <c r="E168" s="15">
        <v>535</v>
      </c>
      <c r="F168" s="15" t="s">
        <v>398</v>
      </c>
      <c r="G168" s="15">
        <v>84</v>
      </c>
      <c r="H168" s="15"/>
      <c r="I168" s="15" t="s">
        <v>3</v>
      </c>
      <c r="J168" s="15" t="s">
        <v>399</v>
      </c>
    </row>
    <row r="169" spans="1:10" x14ac:dyDescent="0.25">
      <c r="A169" s="15" t="s">
        <v>396</v>
      </c>
      <c r="B169" s="15" t="s">
        <v>397</v>
      </c>
      <c r="C169" s="15" t="s">
        <v>133</v>
      </c>
      <c r="D169" s="15">
        <v>1839</v>
      </c>
      <c r="E169" s="15">
        <v>537</v>
      </c>
      <c r="F169" s="15" t="s">
        <v>400</v>
      </c>
      <c r="G169" s="15">
        <v>49</v>
      </c>
      <c r="H169" s="15"/>
      <c r="I169" s="15" t="s">
        <v>3</v>
      </c>
      <c r="J169" s="15" t="s">
        <v>401</v>
      </c>
    </row>
    <row r="170" spans="1:10" x14ac:dyDescent="0.25">
      <c r="A170" s="15" t="s">
        <v>396</v>
      </c>
      <c r="B170" s="15" t="s">
        <v>402</v>
      </c>
      <c r="C170" s="15" t="s">
        <v>133</v>
      </c>
      <c r="D170" s="15">
        <v>1840</v>
      </c>
      <c r="E170" s="15" t="s">
        <v>403</v>
      </c>
      <c r="F170" s="15" t="s">
        <v>404</v>
      </c>
      <c r="G170" s="15">
        <v>33</v>
      </c>
      <c r="H170" s="15"/>
      <c r="I170" s="15" t="s">
        <v>3</v>
      </c>
      <c r="J170" s="15" t="s">
        <v>405</v>
      </c>
    </row>
    <row r="171" spans="1:10" x14ac:dyDescent="0.25">
      <c r="A171" s="15" t="s">
        <v>396</v>
      </c>
      <c r="B171" s="15" t="s">
        <v>397</v>
      </c>
      <c r="C171" s="15" t="s">
        <v>133</v>
      </c>
      <c r="D171" s="15">
        <v>1837</v>
      </c>
      <c r="E171" s="15">
        <v>538</v>
      </c>
      <c r="F171" s="15" t="s">
        <v>406</v>
      </c>
      <c r="G171" s="15">
        <v>3</v>
      </c>
      <c r="H171" s="15"/>
      <c r="I171" s="15" t="s">
        <v>3</v>
      </c>
      <c r="J171" s="15" t="s">
        <v>405</v>
      </c>
    </row>
    <row r="172" spans="1:10" x14ac:dyDescent="0.25">
      <c r="A172" s="15" t="s">
        <v>396</v>
      </c>
      <c r="B172" s="15" t="s">
        <v>397</v>
      </c>
      <c r="C172" s="15" t="s">
        <v>133</v>
      </c>
      <c r="D172" s="15">
        <v>1843</v>
      </c>
      <c r="E172" s="15">
        <v>538</v>
      </c>
      <c r="F172" s="15" t="s">
        <v>406</v>
      </c>
      <c r="G172" s="15">
        <v>27</v>
      </c>
      <c r="H172" s="15"/>
      <c r="I172" s="15" t="s">
        <v>3</v>
      </c>
      <c r="J172" s="15" t="s">
        <v>405</v>
      </c>
    </row>
    <row r="173" spans="1:10" x14ac:dyDescent="0.25">
      <c r="A173" s="15" t="s">
        <v>407</v>
      </c>
      <c r="B173" s="15" t="s">
        <v>5</v>
      </c>
      <c r="C173" s="15" t="s">
        <v>20</v>
      </c>
      <c r="D173" s="15">
        <v>1794</v>
      </c>
      <c r="E173" s="15">
        <v>547</v>
      </c>
      <c r="F173" s="15" t="s">
        <v>408</v>
      </c>
      <c r="G173" s="15">
        <v>121</v>
      </c>
      <c r="H173" s="15"/>
      <c r="I173" s="15" t="s">
        <v>3</v>
      </c>
      <c r="J173" s="15" t="s">
        <v>409</v>
      </c>
    </row>
    <row r="174" spans="1:10" x14ac:dyDescent="0.25">
      <c r="A174" s="15" t="s">
        <v>410</v>
      </c>
      <c r="B174" s="15" t="s">
        <v>224</v>
      </c>
      <c r="C174" s="15" t="s">
        <v>411</v>
      </c>
      <c r="D174" s="15">
        <v>1793</v>
      </c>
      <c r="E174" s="15">
        <v>547</v>
      </c>
      <c r="F174" s="15" t="s">
        <v>408</v>
      </c>
      <c r="G174" s="15">
        <v>130</v>
      </c>
      <c r="H174" s="15"/>
      <c r="I174" s="15" t="s">
        <v>3</v>
      </c>
      <c r="J174" s="15" t="s">
        <v>409</v>
      </c>
    </row>
    <row r="175" spans="1:10" x14ac:dyDescent="0.25">
      <c r="A175" s="15" t="s">
        <v>73</v>
      </c>
      <c r="B175" s="15" t="s">
        <v>16</v>
      </c>
      <c r="C175" s="15" t="s">
        <v>97</v>
      </c>
      <c r="D175" s="15">
        <v>1819</v>
      </c>
      <c r="E175" s="15">
        <v>555</v>
      </c>
      <c r="F175" s="15" t="s">
        <v>58</v>
      </c>
      <c r="G175" s="15">
        <v>50</v>
      </c>
      <c r="H175" s="15"/>
      <c r="I175" s="15" t="s">
        <v>3</v>
      </c>
      <c r="J175" s="15" t="s">
        <v>25</v>
      </c>
    </row>
    <row r="176" spans="1:10" x14ac:dyDescent="0.25">
      <c r="A176" s="15" t="s">
        <v>412</v>
      </c>
      <c r="B176" s="15" t="s">
        <v>134</v>
      </c>
      <c r="C176" s="15" t="s">
        <v>413</v>
      </c>
      <c r="D176" s="15">
        <v>1830</v>
      </c>
      <c r="E176" s="15">
        <v>421</v>
      </c>
      <c r="F176" s="15" t="s">
        <v>51</v>
      </c>
      <c r="G176" s="15">
        <v>77</v>
      </c>
      <c r="H176" s="15" t="s">
        <v>414</v>
      </c>
      <c r="I176" s="15" t="s">
        <v>3</v>
      </c>
      <c r="J176" s="15" t="s">
        <v>26</v>
      </c>
    </row>
    <row r="177" spans="1:10" ht="30" x14ac:dyDescent="0.25">
      <c r="A177" s="15" t="s">
        <v>415</v>
      </c>
      <c r="B177" s="15" t="s">
        <v>8</v>
      </c>
      <c r="C177" s="15"/>
      <c r="D177" s="15">
        <v>1836</v>
      </c>
      <c r="E177" s="15">
        <v>161</v>
      </c>
      <c r="F177" s="15"/>
      <c r="G177" s="15"/>
      <c r="H177" s="15" t="s">
        <v>416</v>
      </c>
      <c r="I177" s="15" t="s">
        <v>417</v>
      </c>
      <c r="J177" s="15" t="s">
        <v>418</v>
      </c>
    </row>
    <row r="178" spans="1:10" ht="30" x14ac:dyDescent="0.25">
      <c r="A178" s="15" t="s">
        <v>79</v>
      </c>
      <c r="B178" s="15" t="s">
        <v>419</v>
      </c>
      <c r="C178" s="15"/>
      <c r="D178" s="15">
        <v>1833</v>
      </c>
      <c r="E178" s="15">
        <v>134</v>
      </c>
      <c r="F178" s="15"/>
      <c r="G178" s="15"/>
      <c r="H178" s="15" t="s">
        <v>420</v>
      </c>
      <c r="I178" s="15" t="s">
        <v>417</v>
      </c>
      <c r="J178" s="15" t="s">
        <v>37</v>
      </c>
    </row>
    <row r="179" spans="1:10" ht="30" x14ac:dyDescent="0.25">
      <c r="A179" s="15" t="s">
        <v>84</v>
      </c>
      <c r="B179" s="15" t="s">
        <v>113</v>
      </c>
      <c r="C179" s="15"/>
      <c r="D179" s="15">
        <v>1823</v>
      </c>
      <c r="E179" s="15">
        <v>59</v>
      </c>
      <c r="F179" s="15"/>
      <c r="G179" s="15"/>
      <c r="H179" s="15" t="s">
        <v>421</v>
      </c>
      <c r="I179" s="15" t="s">
        <v>417</v>
      </c>
      <c r="J179" s="15" t="s">
        <v>422</v>
      </c>
    </row>
    <row r="180" spans="1:10" ht="30" x14ac:dyDescent="0.25">
      <c r="A180" s="15" t="s">
        <v>84</v>
      </c>
      <c r="B180" s="15" t="s">
        <v>423</v>
      </c>
      <c r="C180" s="15" t="s">
        <v>424</v>
      </c>
      <c r="D180" s="15">
        <v>1831</v>
      </c>
      <c r="E180" s="15">
        <v>109</v>
      </c>
      <c r="F180" s="15"/>
      <c r="G180" s="15"/>
      <c r="H180" s="15" t="s">
        <v>425</v>
      </c>
      <c r="I180" s="15" t="s">
        <v>417</v>
      </c>
      <c r="J180" s="15" t="s">
        <v>28</v>
      </c>
    </row>
    <row r="181" spans="1:10" ht="30" x14ac:dyDescent="0.25">
      <c r="A181" s="15" t="s">
        <v>84</v>
      </c>
      <c r="B181" s="15" t="s">
        <v>426</v>
      </c>
      <c r="C181" s="15" t="s">
        <v>424</v>
      </c>
      <c r="D181" s="15">
        <v>1839</v>
      </c>
      <c r="E181" s="15">
        <v>232</v>
      </c>
      <c r="F181" s="15"/>
      <c r="G181" s="15"/>
      <c r="H181" s="15" t="s">
        <v>427</v>
      </c>
      <c r="I181" s="15" t="s">
        <v>417</v>
      </c>
      <c r="J181" s="15" t="s">
        <v>428</v>
      </c>
    </row>
    <row r="182" spans="1:10" ht="30" x14ac:dyDescent="0.25">
      <c r="A182" s="15" t="s">
        <v>429</v>
      </c>
      <c r="B182" s="15" t="s">
        <v>15</v>
      </c>
      <c r="C182" s="15" t="s">
        <v>430</v>
      </c>
      <c r="D182" s="15">
        <v>1832</v>
      </c>
      <c r="E182" s="15">
        <v>114</v>
      </c>
      <c r="F182" s="15"/>
      <c r="G182" s="15"/>
      <c r="H182" s="15" t="s">
        <v>431</v>
      </c>
      <c r="I182" s="15" t="s">
        <v>417</v>
      </c>
      <c r="J182" s="15" t="s">
        <v>36</v>
      </c>
    </row>
    <row r="183" spans="1:10" ht="30" x14ac:dyDescent="0.25">
      <c r="A183" s="15" t="s">
        <v>79</v>
      </c>
      <c r="B183" s="15" t="s">
        <v>432</v>
      </c>
      <c r="C183" s="15" t="s">
        <v>154</v>
      </c>
      <c r="D183" s="15">
        <v>1832</v>
      </c>
      <c r="E183" s="15">
        <v>115</v>
      </c>
      <c r="F183" s="15"/>
      <c r="G183" s="15"/>
      <c r="H183" s="15" t="s">
        <v>433</v>
      </c>
      <c r="I183" s="15" t="s">
        <v>417</v>
      </c>
      <c r="J183" s="15" t="s">
        <v>38</v>
      </c>
    </row>
    <row r="184" spans="1:10" ht="30" x14ac:dyDescent="0.25">
      <c r="A184" s="15" t="s">
        <v>429</v>
      </c>
      <c r="B184" s="15" t="s">
        <v>12</v>
      </c>
      <c r="C184" s="15" t="s">
        <v>434</v>
      </c>
      <c r="D184" s="15">
        <v>1818</v>
      </c>
      <c r="E184" s="15">
        <v>39</v>
      </c>
      <c r="F184" s="15"/>
      <c r="G184" s="15"/>
      <c r="H184" s="15" t="s">
        <v>435</v>
      </c>
      <c r="I184" s="15" t="s">
        <v>417</v>
      </c>
      <c r="J184" s="15" t="s">
        <v>27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A6D33-73E1-4809-8122-982F66B7726E}">
  <dimension ref="A1:O6"/>
  <sheetViews>
    <sheetView workbookViewId="0">
      <pane ySplit="1" topLeftCell="A2" activePane="bottomLeft" state="frozen"/>
      <selection pane="bottomLeft" sqref="A1:XFD1"/>
    </sheetView>
  </sheetViews>
  <sheetFormatPr defaultColWidth="2.7109375" defaultRowHeight="15" x14ac:dyDescent="0.25"/>
  <cols>
    <col min="1" max="1" width="14.85546875" bestFit="1" customWidth="1"/>
    <col min="2" max="2" width="14.42578125" bestFit="1" customWidth="1"/>
    <col min="3" max="3" width="10.42578125" bestFit="1" customWidth="1"/>
    <col min="4" max="4" width="5" bestFit="1" customWidth="1"/>
    <col min="5" max="5" width="8" bestFit="1" customWidth="1"/>
    <col min="6" max="6" width="7.28515625" style="11" bestFit="1" customWidth="1"/>
    <col min="7" max="7" width="8.140625" style="22" bestFit="1" customWidth="1"/>
    <col min="8" max="8" width="7.5703125" bestFit="1" customWidth="1"/>
    <col min="9" max="9" width="10.140625" bestFit="1" customWidth="1"/>
    <col min="10" max="10" width="9.7109375" style="21" bestFit="1" customWidth="1"/>
    <col min="11" max="11" width="8.85546875" style="21" bestFit="1" customWidth="1"/>
    <col min="12" max="12" width="9.140625" style="21" bestFit="1" customWidth="1"/>
    <col min="13" max="13" width="7.140625" style="21" bestFit="1" customWidth="1"/>
    <col min="14" max="14" width="3.7109375" customWidth="1"/>
    <col min="15" max="15" width="24.140625" bestFit="1" customWidth="1"/>
  </cols>
  <sheetData>
    <row r="1" spans="1:15" x14ac:dyDescent="0.25">
      <c r="A1" s="16" t="s">
        <v>62</v>
      </c>
      <c r="B1" s="16" t="s">
        <v>63</v>
      </c>
      <c r="C1" s="16" t="s">
        <v>43</v>
      </c>
      <c r="D1" s="16" t="s">
        <v>44</v>
      </c>
      <c r="E1" s="16" t="s">
        <v>64</v>
      </c>
      <c r="F1" s="16" t="s">
        <v>65</v>
      </c>
      <c r="G1" s="16" t="s">
        <v>66</v>
      </c>
      <c r="H1" s="16" t="s">
        <v>67</v>
      </c>
      <c r="I1" s="16" t="s">
        <v>68</v>
      </c>
      <c r="J1" s="19" t="s">
        <v>0</v>
      </c>
      <c r="K1" s="23" t="s">
        <v>59</v>
      </c>
      <c r="L1" s="10" t="s">
        <v>47</v>
      </c>
      <c r="M1" s="10" t="s">
        <v>48</v>
      </c>
      <c r="O1" s="12" t="s">
        <v>61</v>
      </c>
    </row>
    <row r="2" spans="1:15" s="7" customFormat="1" x14ac:dyDescent="0.25">
      <c r="A2" s="26" t="s">
        <v>530</v>
      </c>
      <c r="B2" s="26" t="s">
        <v>16</v>
      </c>
      <c r="C2" s="15" t="s">
        <v>33</v>
      </c>
      <c r="D2" s="26">
        <v>1797</v>
      </c>
      <c r="E2" s="15">
        <v>523</v>
      </c>
      <c r="F2" s="26" t="s">
        <v>531</v>
      </c>
      <c r="G2" s="27">
        <v>74</v>
      </c>
      <c r="H2" s="26"/>
      <c r="I2" s="15" t="s">
        <v>3</v>
      </c>
      <c r="J2" s="28" t="s">
        <v>383</v>
      </c>
      <c r="K2" s="29" t="s">
        <v>536</v>
      </c>
      <c r="L2" s="13" t="s">
        <v>60</v>
      </c>
      <c r="M2" s="13" t="s">
        <v>60</v>
      </c>
    </row>
    <row r="3" spans="1:15" s="7" customFormat="1" x14ac:dyDescent="0.25">
      <c r="A3" s="26" t="s">
        <v>530</v>
      </c>
      <c r="B3" s="26" t="s">
        <v>12</v>
      </c>
      <c r="C3" s="15" t="s">
        <v>33</v>
      </c>
      <c r="D3" s="26">
        <v>1797</v>
      </c>
      <c r="E3" s="15">
        <v>523</v>
      </c>
      <c r="F3" s="26" t="s">
        <v>531</v>
      </c>
      <c r="G3" s="27">
        <v>83</v>
      </c>
      <c r="H3" s="26"/>
      <c r="I3" s="15" t="s">
        <v>3</v>
      </c>
      <c r="J3" s="28" t="s">
        <v>383</v>
      </c>
      <c r="K3" s="29" t="s">
        <v>537</v>
      </c>
      <c r="L3" s="13" t="s">
        <v>60</v>
      </c>
      <c r="M3" s="13" t="s">
        <v>60</v>
      </c>
    </row>
    <row r="4" spans="1:15" s="7" customFormat="1" x14ac:dyDescent="0.25">
      <c r="A4" s="26" t="s">
        <v>530</v>
      </c>
      <c r="B4" s="26" t="s">
        <v>117</v>
      </c>
      <c r="C4" s="15" t="s">
        <v>33</v>
      </c>
      <c r="D4" s="26">
        <v>1797</v>
      </c>
      <c r="E4" s="15">
        <v>523</v>
      </c>
      <c r="F4" s="26" t="s">
        <v>531</v>
      </c>
      <c r="G4" s="27">
        <v>88</v>
      </c>
      <c r="H4" s="26"/>
      <c r="I4" s="15" t="s">
        <v>3</v>
      </c>
      <c r="J4" s="28" t="s">
        <v>383</v>
      </c>
      <c r="K4" s="29" t="s">
        <v>538</v>
      </c>
      <c r="L4" s="13" t="s">
        <v>60</v>
      </c>
      <c r="M4" s="13" t="s">
        <v>60</v>
      </c>
    </row>
    <row r="5" spans="1:15" s="7" customFormat="1" x14ac:dyDescent="0.25">
      <c r="A5" s="26" t="s">
        <v>530</v>
      </c>
      <c r="B5" s="26" t="s">
        <v>532</v>
      </c>
      <c r="C5" s="15" t="s">
        <v>33</v>
      </c>
      <c r="D5" s="26">
        <v>1797</v>
      </c>
      <c r="E5" s="15">
        <v>523</v>
      </c>
      <c r="F5" s="26" t="s">
        <v>531</v>
      </c>
      <c r="G5" s="27">
        <v>89</v>
      </c>
      <c r="H5" s="26"/>
      <c r="I5" s="15" t="s">
        <v>3</v>
      </c>
      <c r="J5" s="28" t="s">
        <v>383</v>
      </c>
      <c r="K5" s="29" t="s">
        <v>539</v>
      </c>
      <c r="L5" s="13" t="s">
        <v>60</v>
      </c>
      <c r="M5" s="13" t="s">
        <v>60</v>
      </c>
    </row>
    <row r="6" spans="1:15" x14ac:dyDescent="0.25">
      <c r="A6" s="26" t="s">
        <v>533</v>
      </c>
      <c r="B6" s="26" t="s">
        <v>5</v>
      </c>
      <c r="C6" s="15" t="s">
        <v>33</v>
      </c>
      <c r="D6" s="26">
        <v>1833</v>
      </c>
      <c r="E6" s="15">
        <v>533</v>
      </c>
      <c r="F6" s="11" t="s">
        <v>534</v>
      </c>
      <c r="G6" s="22">
        <v>77</v>
      </c>
      <c r="I6" s="15" t="s">
        <v>3</v>
      </c>
      <c r="J6" s="28" t="s">
        <v>535</v>
      </c>
    </row>
  </sheetData>
  <hyperlinks>
    <hyperlink ref="K2" r:id="rId1" xr:uid="{93C6ED84-847B-48D0-80D3-9DB1D165713E}"/>
    <hyperlink ref="K3" r:id="rId2" xr:uid="{0577078B-3207-4A95-BCFF-5D042AD90C30}"/>
    <hyperlink ref="K4" r:id="rId3" xr:uid="{24E1B3CC-9E4C-4B64-A926-DA2DD834566B}"/>
    <hyperlink ref="K5" r:id="rId4" xr:uid="{5116C2F1-DF0E-4B1E-8718-9B27B46D41F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542D-7EDF-4DBC-8BA2-CF120471DE44}">
  <dimension ref="A1:O9"/>
  <sheetViews>
    <sheetView workbookViewId="0">
      <selection activeCell="B7" sqref="B7"/>
    </sheetView>
  </sheetViews>
  <sheetFormatPr defaultColWidth="2.7109375" defaultRowHeight="15" x14ac:dyDescent="0.25"/>
  <cols>
    <col min="1" max="1" width="12.28515625" bestFit="1" customWidth="1"/>
    <col min="2" max="2" width="14.42578125" bestFit="1" customWidth="1"/>
    <col min="3" max="3" width="22.85546875" bestFit="1" customWidth="1"/>
    <col min="4" max="4" width="6.42578125" bestFit="1" customWidth="1"/>
    <col min="5" max="5" width="8" bestFit="1" customWidth="1"/>
    <col min="6" max="6" width="22.7109375" bestFit="1" customWidth="1"/>
    <col min="7" max="7" width="8.140625" bestFit="1" customWidth="1"/>
    <col min="8" max="8" width="7.5703125" bestFit="1" customWidth="1"/>
    <col min="9" max="9" width="10.140625" bestFit="1" customWidth="1"/>
    <col min="10" max="10" width="9.7109375" bestFit="1" customWidth="1"/>
    <col min="11" max="11" width="8.85546875" bestFit="1" customWidth="1"/>
    <col min="12" max="12" width="9.140625" bestFit="1" customWidth="1"/>
    <col min="13" max="13" width="7.140625" bestFit="1" customWidth="1"/>
    <col min="14" max="14" width="2.7109375" customWidth="1"/>
    <col min="15" max="15" width="24.140625" bestFit="1" customWidth="1"/>
  </cols>
  <sheetData>
    <row r="1" spans="1:15" ht="15.75" thickBot="1" x14ac:dyDescent="0.3">
      <c r="A1" s="16" t="s">
        <v>62</v>
      </c>
      <c r="B1" s="16" t="s">
        <v>63</v>
      </c>
      <c r="C1" s="16" t="s">
        <v>43</v>
      </c>
      <c r="D1" s="16" t="s">
        <v>44</v>
      </c>
      <c r="E1" s="16" t="s">
        <v>64</v>
      </c>
      <c r="F1" s="16" t="s">
        <v>65</v>
      </c>
      <c r="G1" s="16" t="s">
        <v>66</v>
      </c>
      <c r="H1" s="16" t="s">
        <v>67</v>
      </c>
      <c r="I1" s="16" t="s">
        <v>68</v>
      </c>
      <c r="J1" s="19" t="s">
        <v>0</v>
      </c>
      <c r="K1" s="23" t="s">
        <v>59</v>
      </c>
      <c r="L1" s="10" t="s">
        <v>47</v>
      </c>
      <c r="M1" s="10" t="s">
        <v>48</v>
      </c>
      <c r="O1" s="12" t="s">
        <v>61</v>
      </c>
    </row>
    <row r="2" spans="1:15" s="32" customFormat="1" ht="15.75" thickBot="1" x14ac:dyDescent="0.3">
      <c r="A2" s="33" t="s">
        <v>550</v>
      </c>
      <c r="B2" s="33" t="s">
        <v>551</v>
      </c>
      <c r="C2" s="33" t="s">
        <v>33</v>
      </c>
      <c r="D2" s="33">
        <v>1831</v>
      </c>
      <c r="E2" s="33">
        <v>192</v>
      </c>
      <c r="F2" s="33" t="s">
        <v>552</v>
      </c>
      <c r="G2" s="33">
        <v>53</v>
      </c>
      <c r="H2" s="33"/>
      <c r="I2" s="33" t="s">
        <v>3</v>
      </c>
      <c r="J2" s="33" t="s">
        <v>189</v>
      </c>
    </row>
    <row r="3" spans="1:15" s="32" customFormat="1" ht="15.75" thickBot="1" x14ac:dyDescent="0.3">
      <c r="A3" s="34" t="s">
        <v>550</v>
      </c>
      <c r="B3" s="34" t="s">
        <v>551</v>
      </c>
      <c r="C3" s="34" t="s">
        <v>33</v>
      </c>
      <c r="D3" s="34">
        <v>1835</v>
      </c>
      <c r="E3" s="34">
        <v>194</v>
      </c>
      <c r="F3" s="34" t="s">
        <v>553</v>
      </c>
      <c r="G3" s="34">
        <v>49</v>
      </c>
      <c r="H3" s="34"/>
      <c r="I3" s="34" t="s">
        <v>3</v>
      </c>
      <c r="J3" s="34" t="s">
        <v>554</v>
      </c>
    </row>
    <row r="4" spans="1:15" s="32" customFormat="1" ht="15.75" thickBot="1" x14ac:dyDescent="0.3">
      <c r="A4" s="33" t="s">
        <v>550</v>
      </c>
      <c r="B4" s="33" t="s">
        <v>551</v>
      </c>
      <c r="C4" s="33" t="s">
        <v>555</v>
      </c>
      <c r="D4" s="33">
        <v>1819</v>
      </c>
      <c r="E4" s="33">
        <v>202</v>
      </c>
      <c r="F4" s="33" t="s">
        <v>556</v>
      </c>
      <c r="G4" s="33">
        <v>40</v>
      </c>
      <c r="H4" s="33"/>
      <c r="I4" s="33" t="s">
        <v>3</v>
      </c>
      <c r="J4" s="33" t="s">
        <v>557</v>
      </c>
    </row>
    <row r="9" spans="1:15" x14ac:dyDescent="0.25">
      <c r="A9" t="s">
        <v>558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2501-CFE4-4B5B-9B28-25218383790A}">
  <dimension ref="A1"/>
  <sheetViews>
    <sheetView workbookViewId="0">
      <selection activeCell="N30" sqref="N3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D1A81-615F-4A57-88B8-A552D02D290E}">
  <dimension ref="A1:J93"/>
  <sheetViews>
    <sheetView workbookViewId="0">
      <pane ySplit="1" topLeftCell="A44" activePane="bottomLeft" state="frozen"/>
      <selection pane="bottomLeft" activeCell="C65" sqref="C65"/>
    </sheetView>
  </sheetViews>
  <sheetFormatPr defaultColWidth="44.7109375" defaultRowHeight="15" x14ac:dyDescent="0.25"/>
  <cols>
    <col min="1" max="1" width="17.28515625" bestFit="1" customWidth="1"/>
    <col min="2" max="2" width="14.42578125" bestFit="1" customWidth="1"/>
    <col min="3" max="3" width="30.5703125" bestFit="1" customWidth="1"/>
    <col min="4" max="4" width="5" bestFit="1" customWidth="1"/>
    <col min="5" max="5" width="8" bestFit="1" customWidth="1"/>
    <col min="6" max="6" width="41.28515625" bestFit="1" customWidth="1"/>
    <col min="7" max="7" width="8.140625" bestFit="1" customWidth="1"/>
    <col min="8" max="8" width="11.7109375" bestFit="1" customWidth="1"/>
    <col min="9" max="9" width="36.85546875" bestFit="1" customWidth="1"/>
    <col min="10" max="10" width="9.7109375" bestFit="1" customWidth="1"/>
  </cols>
  <sheetData>
    <row r="1" spans="1:10" x14ac:dyDescent="0.25">
      <c r="A1" s="16" t="s">
        <v>62</v>
      </c>
      <c r="B1" s="16" t="s">
        <v>63</v>
      </c>
      <c r="C1" s="16" t="s">
        <v>43</v>
      </c>
      <c r="D1" s="16" t="s">
        <v>44</v>
      </c>
      <c r="E1" s="16" t="s">
        <v>64</v>
      </c>
      <c r="F1" s="16" t="s">
        <v>65</v>
      </c>
      <c r="G1" s="16" t="s">
        <v>66</v>
      </c>
      <c r="H1" s="16" t="s">
        <v>67</v>
      </c>
      <c r="I1" s="16" t="s">
        <v>68</v>
      </c>
      <c r="J1" s="16" t="s">
        <v>0</v>
      </c>
    </row>
    <row r="2" spans="1:10" x14ac:dyDescent="0.25">
      <c r="A2" s="15" t="s">
        <v>73</v>
      </c>
      <c r="B2" s="15" t="s">
        <v>12</v>
      </c>
      <c r="C2" s="15" t="s">
        <v>74</v>
      </c>
      <c r="D2" s="15">
        <v>1832</v>
      </c>
      <c r="E2" s="15">
        <v>433</v>
      </c>
      <c r="F2" s="15" t="s">
        <v>52</v>
      </c>
      <c r="G2" s="15">
        <v>16</v>
      </c>
      <c r="H2" s="15"/>
      <c r="I2" s="15" t="s">
        <v>3</v>
      </c>
      <c r="J2" s="15" t="s">
        <v>29</v>
      </c>
    </row>
    <row r="3" spans="1:10" x14ac:dyDescent="0.25">
      <c r="A3" s="15" t="s">
        <v>73</v>
      </c>
      <c r="B3" s="15" t="s">
        <v>75</v>
      </c>
      <c r="C3" s="15" t="s">
        <v>74</v>
      </c>
      <c r="D3" s="15">
        <v>1832</v>
      </c>
      <c r="E3" s="15">
        <v>433</v>
      </c>
      <c r="F3" s="15" t="s">
        <v>52</v>
      </c>
      <c r="G3" s="15">
        <v>16</v>
      </c>
      <c r="H3" s="15"/>
      <c r="I3" s="15" t="s">
        <v>3</v>
      </c>
      <c r="J3" s="15" t="s">
        <v>29</v>
      </c>
    </row>
    <row r="4" spans="1:10" x14ac:dyDescent="0.25">
      <c r="A4" s="15" t="s">
        <v>73</v>
      </c>
      <c r="B4" s="15" t="s">
        <v>76</v>
      </c>
      <c r="C4" s="15" t="s">
        <v>77</v>
      </c>
      <c r="D4" s="15">
        <v>1798</v>
      </c>
      <c r="E4" s="15" t="s">
        <v>78</v>
      </c>
      <c r="F4" s="15" t="s">
        <v>53</v>
      </c>
      <c r="G4" s="15">
        <v>69</v>
      </c>
      <c r="H4" s="15"/>
      <c r="I4" s="15" t="s">
        <v>3</v>
      </c>
      <c r="J4" s="15" t="s">
        <v>30</v>
      </c>
    </row>
    <row r="5" spans="1:10" x14ac:dyDescent="0.25">
      <c r="A5" s="15" t="s">
        <v>181</v>
      </c>
      <c r="B5" s="15" t="s">
        <v>5</v>
      </c>
      <c r="C5" s="15" t="s">
        <v>154</v>
      </c>
      <c r="D5" s="15">
        <v>1809</v>
      </c>
      <c r="E5" s="15">
        <v>188</v>
      </c>
      <c r="F5" s="15" t="s">
        <v>182</v>
      </c>
      <c r="G5" s="15">
        <v>46</v>
      </c>
      <c r="H5" s="15"/>
      <c r="I5" s="15" t="s">
        <v>3</v>
      </c>
      <c r="J5" s="15" t="s">
        <v>183</v>
      </c>
    </row>
    <row r="6" spans="1:10" x14ac:dyDescent="0.25">
      <c r="A6" s="15" t="s">
        <v>184</v>
      </c>
      <c r="B6" s="15" t="s">
        <v>5</v>
      </c>
      <c r="C6" s="15" t="s">
        <v>33</v>
      </c>
      <c r="D6" s="15">
        <v>1818</v>
      </c>
      <c r="E6" s="15">
        <v>189</v>
      </c>
      <c r="F6" s="15" t="s">
        <v>185</v>
      </c>
      <c r="G6" s="15">
        <v>49</v>
      </c>
      <c r="H6" s="15"/>
      <c r="I6" s="15" t="s">
        <v>3</v>
      </c>
      <c r="J6" s="15" t="s">
        <v>186</v>
      </c>
    </row>
    <row r="7" spans="1:10" x14ac:dyDescent="0.25">
      <c r="A7" s="15" t="s">
        <v>184</v>
      </c>
      <c r="B7" s="15" t="s">
        <v>5</v>
      </c>
      <c r="C7" s="15" t="s">
        <v>187</v>
      </c>
      <c r="D7" s="15">
        <v>1829</v>
      </c>
      <c r="E7" s="15">
        <v>192</v>
      </c>
      <c r="F7" s="15" t="s">
        <v>188</v>
      </c>
      <c r="G7" s="15">
        <v>49</v>
      </c>
      <c r="H7" s="15"/>
      <c r="I7" s="15" t="s">
        <v>3</v>
      </c>
      <c r="J7" s="15" t="s">
        <v>189</v>
      </c>
    </row>
    <row r="8" spans="1:10" x14ac:dyDescent="0.25">
      <c r="A8" s="15" t="s">
        <v>190</v>
      </c>
      <c r="B8" s="15" t="s">
        <v>191</v>
      </c>
      <c r="C8" s="15" t="s">
        <v>107</v>
      </c>
      <c r="D8" s="15">
        <v>1804</v>
      </c>
      <c r="E8" s="15" t="s">
        <v>192</v>
      </c>
      <c r="F8" s="15" t="s">
        <v>193</v>
      </c>
      <c r="G8" s="15">
        <v>23</v>
      </c>
      <c r="H8" s="15"/>
      <c r="I8" s="15" t="s">
        <v>3</v>
      </c>
      <c r="J8" s="15" t="s">
        <v>194</v>
      </c>
    </row>
    <row r="9" spans="1:10" x14ac:dyDescent="0.25">
      <c r="A9" s="15" t="s">
        <v>195</v>
      </c>
      <c r="B9" s="15" t="s">
        <v>196</v>
      </c>
      <c r="C9" s="15" t="s">
        <v>33</v>
      </c>
      <c r="D9" s="15">
        <v>1805</v>
      </c>
      <c r="E9" s="15" t="s">
        <v>192</v>
      </c>
      <c r="F9" s="15" t="s">
        <v>193</v>
      </c>
      <c r="G9" s="15">
        <v>49</v>
      </c>
      <c r="H9" s="15"/>
      <c r="I9" s="15" t="s">
        <v>3</v>
      </c>
      <c r="J9" s="15" t="s">
        <v>194</v>
      </c>
    </row>
    <row r="10" spans="1:10" x14ac:dyDescent="0.25">
      <c r="A10" s="15" t="s">
        <v>197</v>
      </c>
      <c r="B10" s="15" t="s">
        <v>198</v>
      </c>
      <c r="C10" s="15" t="s">
        <v>199</v>
      </c>
      <c r="D10" s="15">
        <v>1808</v>
      </c>
      <c r="E10" s="15">
        <v>226</v>
      </c>
      <c r="F10" s="15" t="s">
        <v>200</v>
      </c>
      <c r="G10" s="15">
        <v>13</v>
      </c>
      <c r="H10" s="15"/>
      <c r="I10" s="15" t="s">
        <v>3</v>
      </c>
      <c r="J10" s="15" t="s">
        <v>201</v>
      </c>
    </row>
    <row r="11" spans="1:10" x14ac:dyDescent="0.25">
      <c r="A11" s="15" t="s">
        <v>195</v>
      </c>
      <c r="B11" s="15" t="s">
        <v>13</v>
      </c>
      <c r="C11" s="15" t="s">
        <v>33</v>
      </c>
      <c r="D11" s="15">
        <v>1810</v>
      </c>
      <c r="E11" s="15" t="s">
        <v>202</v>
      </c>
      <c r="F11" s="15" t="s">
        <v>200</v>
      </c>
      <c r="G11" s="15">
        <v>65</v>
      </c>
      <c r="H11" s="15"/>
      <c r="I11" s="15" t="s">
        <v>3</v>
      </c>
      <c r="J11" s="15" t="s">
        <v>201</v>
      </c>
    </row>
    <row r="12" spans="1:10" x14ac:dyDescent="0.25">
      <c r="A12" s="15" t="s">
        <v>73</v>
      </c>
      <c r="B12" s="15" t="s">
        <v>207</v>
      </c>
      <c r="C12" s="15" t="s">
        <v>10</v>
      </c>
      <c r="D12" s="15">
        <v>1795</v>
      </c>
      <c r="E12" s="15">
        <v>283</v>
      </c>
      <c r="F12" s="15" t="s">
        <v>208</v>
      </c>
      <c r="G12" s="15">
        <v>6</v>
      </c>
      <c r="H12" s="15"/>
      <c r="I12" s="15" t="s">
        <v>3</v>
      </c>
      <c r="J12" s="15" t="s">
        <v>209</v>
      </c>
    </row>
    <row r="13" spans="1:10" x14ac:dyDescent="0.25">
      <c r="A13" s="15" t="s">
        <v>73</v>
      </c>
      <c r="B13" s="15" t="s">
        <v>17</v>
      </c>
      <c r="C13" s="15" t="s">
        <v>10</v>
      </c>
      <c r="D13" s="15">
        <v>1795</v>
      </c>
      <c r="E13" s="15">
        <v>283</v>
      </c>
      <c r="F13" s="15" t="s">
        <v>208</v>
      </c>
      <c r="G13" s="15">
        <v>8</v>
      </c>
      <c r="H13" s="15"/>
      <c r="I13" s="15" t="s">
        <v>3</v>
      </c>
      <c r="J13" s="15" t="s">
        <v>209</v>
      </c>
    </row>
    <row r="14" spans="1:10" x14ac:dyDescent="0.25">
      <c r="A14" s="15" t="s">
        <v>73</v>
      </c>
      <c r="B14" s="15" t="s">
        <v>17</v>
      </c>
      <c r="C14" s="15" t="s">
        <v>20</v>
      </c>
      <c r="D14" s="15">
        <v>1794</v>
      </c>
      <c r="E14" s="15">
        <v>283</v>
      </c>
      <c r="F14" s="15" t="s">
        <v>208</v>
      </c>
      <c r="G14" s="15">
        <v>9</v>
      </c>
      <c r="H14" s="15"/>
      <c r="I14" s="15" t="s">
        <v>3</v>
      </c>
      <c r="J14" s="15" t="s">
        <v>209</v>
      </c>
    </row>
    <row r="15" spans="1:10" x14ac:dyDescent="0.25">
      <c r="A15" s="15" t="s">
        <v>73</v>
      </c>
      <c r="B15" s="15" t="s">
        <v>210</v>
      </c>
      <c r="C15" s="15" t="s">
        <v>10</v>
      </c>
      <c r="D15" s="15">
        <v>1795</v>
      </c>
      <c r="E15" s="15">
        <v>283</v>
      </c>
      <c r="F15" s="15" t="s">
        <v>211</v>
      </c>
      <c r="G15" s="15">
        <v>22</v>
      </c>
      <c r="H15" s="15"/>
      <c r="I15" s="15" t="s">
        <v>3</v>
      </c>
      <c r="J15" s="15" t="s">
        <v>209</v>
      </c>
    </row>
    <row r="16" spans="1:10" x14ac:dyDescent="0.25">
      <c r="A16" s="15" t="s">
        <v>73</v>
      </c>
      <c r="B16" s="15" t="s">
        <v>17</v>
      </c>
      <c r="C16" s="15" t="s">
        <v>21</v>
      </c>
      <c r="D16" s="15">
        <v>1795</v>
      </c>
      <c r="E16" s="15">
        <v>283</v>
      </c>
      <c r="F16" s="15" t="s">
        <v>211</v>
      </c>
      <c r="G16" s="15">
        <v>23</v>
      </c>
      <c r="H16" s="15"/>
      <c r="I16" s="15" t="s">
        <v>3</v>
      </c>
      <c r="J16" s="15" t="s">
        <v>209</v>
      </c>
    </row>
    <row r="17" spans="1:10" x14ac:dyDescent="0.25">
      <c r="A17" s="15" t="s">
        <v>73</v>
      </c>
      <c r="B17" s="15" t="s">
        <v>75</v>
      </c>
      <c r="C17" s="15" t="s">
        <v>212</v>
      </c>
      <c r="D17" s="15">
        <v>1797</v>
      </c>
      <c r="E17" s="15">
        <v>284</v>
      </c>
      <c r="F17" s="15" t="s">
        <v>213</v>
      </c>
      <c r="G17" s="15">
        <v>3</v>
      </c>
      <c r="H17" s="15"/>
      <c r="I17" s="15" t="s">
        <v>3</v>
      </c>
      <c r="J17" s="15" t="s">
        <v>209</v>
      </c>
    </row>
    <row r="18" spans="1:10" x14ac:dyDescent="0.25">
      <c r="A18" s="15" t="s">
        <v>73</v>
      </c>
      <c r="B18" s="15" t="s">
        <v>214</v>
      </c>
      <c r="C18" s="15" t="s">
        <v>97</v>
      </c>
      <c r="D18" s="15">
        <v>1797</v>
      </c>
      <c r="E18" s="15">
        <v>284</v>
      </c>
      <c r="F18" s="15" t="s">
        <v>213</v>
      </c>
      <c r="G18" s="15">
        <v>28</v>
      </c>
      <c r="H18" s="15"/>
      <c r="I18" s="15" t="s">
        <v>3</v>
      </c>
      <c r="J18" s="15" t="s">
        <v>215</v>
      </c>
    </row>
    <row r="19" spans="1:10" x14ac:dyDescent="0.25">
      <c r="A19" s="15" t="s">
        <v>73</v>
      </c>
      <c r="B19" s="15" t="s">
        <v>12</v>
      </c>
      <c r="C19" s="15" t="s">
        <v>97</v>
      </c>
      <c r="D19" s="15">
        <v>1797</v>
      </c>
      <c r="E19" s="15">
        <v>284</v>
      </c>
      <c r="F19" s="15" t="s">
        <v>213</v>
      </c>
      <c r="G19" s="15">
        <v>29</v>
      </c>
      <c r="H19" s="15"/>
      <c r="I19" s="15" t="s">
        <v>3</v>
      </c>
      <c r="J19" s="15" t="s">
        <v>215</v>
      </c>
    </row>
    <row r="20" spans="1:10" x14ac:dyDescent="0.25">
      <c r="A20" s="15" t="s">
        <v>73</v>
      </c>
      <c r="B20" s="15" t="s">
        <v>17</v>
      </c>
      <c r="C20" s="15" t="s">
        <v>216</v>
      </c>
      <c r="D20" s="15">
        <v>1803</v>
      </c>
      <c r="E20" s="15" t="s">
        <v>217</v>
      </c>
      <c r="F20" s="15" t="s">
        <v>218</v>
      </c>
      <c r="G20" s="15">
        <v>12</v>
      </c>
      <c r="H20" s="15"/>
      <c r="I20" s="15" t="s">
        <v>3</v>
      </c>
      <c r="J20" s="15" t="s">
        <v>215</v>
      </c>
    </row>
    <row r="21" spans="1:10" x14ac:dyDescent="0.25">
      <c r="A21" s="15" t="s">
        <v>73</v>
      </c>
      <c r="B21" s="15" t="s">
        <v>15</v>
      </c>
      <c r="C21" s="15" t="s">
        <v>33</v>
      </c>
      <c r="D21" s="15">
        <v>1803</v>
      </c>
      <c r="E21" s="15" t="s">
        <v>217</v>
      </c>
      <c r="F21" s="15" t="s">
        <v>218</v>
      </c>
      <c r="G21" s="15">
        <v>13</v>
      </c>
      <c r="H21" s="15"/>
      <c r="I21" s="15" t="s">
        <v>3</v>
      </c>
      <c r="J21" s="15" t="s">
        <v>215</v>
      </c>
    </row>
    <row r="22" spans="1:10" x14ac:dyDescent="0.25">
      <c r="A22" s="15" t="s">
        <v>73</v>
      </c>
      <c r="B22" s="15" t="s">
        <v>15</v>
      </c>
      <c r="C22" s="15" t="s">
        <v>199</v>
      </c>
      <c r="D22" s="15">
        <v>1803</v>
      </c>
      <c r="E22" s="15" t="s">
        <v>217</v>
      </c>
      <c r="F22" s="15" t="s">
        <v>218</v>
      </c>
      <c r="G22" s="15">
        <v>15</v>
      </c>
      <c r="H22" s="15"/>
      <c r="I22" s="15" t="s">
        <v>3</v>
      </c>
      <c r="J22" s="15" t="s">
        <v>215</v>
      </c>
    </row>
    <row r="23" spans="1:10" x14ac:dyDescent="0.25">
      <c r="A23" s="15" t="s">
        <v>73</v>
      </c>
      <c r="B23" s="15" t="s">
        <v>12</v>
      </c>
      <c r="C23" s="15" t="s">
        <v>199</v>
      </c>
      <c r="D23" s="15">
        <v>1804</v>
      </c>
      <c r="E23" s="15" t="s">
        <v>217</v>
      </c>
      <c r="F23" s="15" t="s">
        <v>219</v>
      </c>
      <c r="G23" s="15">
        <v>3</v>
      </c>
      <c r="H23" s="15"/>
      <c r="I23" s="15" t="s">
        <v>3</v>
      </c>
      <c r="J23" s="15" t="s">
        <v>215</v>
      </c>
    </row>
    <row r="24" spans="1:10" x14ac:dyDescent="0.25">
      <c r="A24" s="15" t="s">
        <v>73</v>
      </c>
      <c r="B24" s="15" t="s">
        <v>220</v>
      </c>
      <c r="C24" s="15" t="s">
        <v>199</v>
      </c>
      <c r="D24" s="15">
        <v>1803</v>
      </c>
      <c r="E24" s="15" t="s">
        <v>217</v>
      </c>
      <c r="F24" s="15" t="s">
        <v>219</v>
      </c>
      <c r="G24" s="15">
        <v>4</v>
      </c>
      <c r="H24" s="15"/>
      <c r="I24" s="15" t="s">
        <v>3</v>
      </c>
      <c r="J24" s="15" t="s">
        <v>215</v>
      </c>
    </row>
    <row r="25" spans="1:10" x14ac:dyDescent="0.25">
      <c r="A25" s="15" t="s">
        <v>73</v>
      </c>
      <c r="B25" s="15" t="s">
        <v>221</v>
      </c>
      <c r="C25" s="15" t="s">
        <v>33</v>
      </c>
      <c r="D25" s="15">
        <v>1807</v>
      </c>
      <c r="E25" s="15" t="s">
        <v>217</v>
      </c>
      <c r="F25" s="15" t="s">
        <v>222</v>
      </c>
      <c r="G25" s="15">
        <v>18</v>
      </c>
      <c r="H25" s="15"/>
      <c r="I25" s="15" t="s">
        <v>3</v>
      </c>
      <c r="J25" s="15" t="s">
        <v>215</v>
      </c>
    </row>
    <row r="26" spans="1:10" x14ac:dyDescent="0.25">
      <c r="A26" s="15" t="s">
        <v>73</v>
      </c>
      <c r="B26" s="15" t="s">
        <v>15</v>
      </c>
      <c r="C26" s="15" t="s">
        <v>33</v>
      </c>
      <c r="D26" s="15">
        <v>1807</v>
      </c>
      <c r="E26" s="15" t="s">
        <v>217</v>
      </c>
      <c r="F26" s="15" t="s">
        <v>222</v>
      </c>
      <c r="G26" s="15">
        <v>19</v>
      </c>
      <c r="H26" s="15"/>
      <c r="I26" s="15" t="s">
        <v>3</v>
      </c>
      <c r="J26" s="15" t="s">
        <v>215</v>
      </c>
    </row>
    <row r="27" spans="1:10" x14ac:dyDescent="0.25">
      <c r="A27" s="15" t="s">
        <v>73</v>
      </c>
      <c r="B27" s="15" t="s">
        <v>31</v>
      </c>
      <c r="C27" s="15" t="s">
        <v>33</v>
      </c>
      <c r="D27" s="15">
        <v>1807</v>
      </c>
      <c r="E27" s="15" t="s">
        <v>217</v>
      </c>
      <c r="F27" s="15" t="s">
        <v>222</v>
      </c>
      <c r="G27" s="15">
        <v>21</v>
      </c>
      <c r="H27" s="15"/>
      <c r="I27" s="15" t="s">
        <v>3</v>
      </c>
      <c r="J27" s="15" t="s">
        <v>215</v>
      </c>
    </row>
    <row r="28" spans="1:10" x14ac:dyDescent="0.25">
      <c r="A28" s="15" t="s">
        <v>223</v>
      </c>
      <c r="B28" s="15" t="s">
        <v>224</v>
      </c>
      <c r="C28" s="15" t="s">
        <v>33</v>
      </c>
      <c r="D28" s="15">
        <v>1807</v>
      </c>
      <c r="E28" s="15" t="s">
        <v>217</v>
      </c>
      <c r="F28" s="15" t="s">
        <v>222</v>
      </c>
      <c r="G28" s="15">
        <v>22</v>
      </c>
      <c r="H28" s="15"/>
      <c r="I28" s="15" t="s">
        <v>3</v>
      </c>
      <c r="J28" s="15" t="s">
        <v>215</v>
      </c>
    </row>
    <row r="29" spans="1:10" x14ac:dyDescent="0.25">
      <c r="A29" s="15" t="s">
        <v>73</v>
      </c>
      <c r="B29" s="15" t="s">
        <v>221</v>
      </c>
      <c r="C29" s="15" t="s">
        <v>97</v>
      </c>
      <c r="D29" s="15">
        <v>1797</v>
      </c>
      <c r="E29" s="15" t="s">
        <v>217</v>
      </c>
      <c r="F29" s="15" t="s">
        <v>222</v>
      </c>
      <c r="G29" s="15">
        <v>30</v>
      </c>
      <c r="H29" s="15"/>
      <c r="I29" s="15" t="s">
        <v>3</v>
      </c>
      <c r="J29" s="15" t="s">
        <v>215</v>
      </c>
    </row>
    <row r="30" spans="1:10" x14ac:dyDescent="0.25">
      <c r="A30" s="15" t="s">
        <v>73</v>
      </c>
      <c r="B30" s="15" t="s">
        <v>31</v>
      </c>
      <c r="C30" s="15" t="s">
        <v>225</v>
      </c>
      <c r="D30" s="15">
        <v>1807</v>
      </c>
      <c r="E30" s="15" t="s">
        <v>217</v>
      </c>
      <c r="F30" s="15" t="s">
        <v>222</v>
      </c>
      <c r="G30" s="15">
        <v>35</v>
      </c>
      <c r="H30" s="15"/>
      <c r="I30" s="15" t="s">
        <v>3</v>
      </c>
      <c r="J30" s="15" t="s">
        <v>226</v>
      </c>
    </row>
    <row r="31" spans="1:10" x14ac:dyDescent="0.25">
      <c r="A31" s="15" t="s">
        <v>73</v>
      </c>
      <c r="B31" s="15" t="s">
        <v>11</v>
      </c>
      <c r="C31" s="15" t="s">
        <v>33</v>
      </c>
      <c r="D31" s="15">
        <v>1807</v>
      </c>
      <c r="E31" s="15" t="s">
        <v>217</v>
      </c>
      <c r="F31" s="15" t="s">
        <v>222</v>
      </c>
      <c r="G31" s="15">
        <v>48</v>
      </c>
      <c r="H31" s="15"/>
      <c r="I31" s="15" t="s">
        <v>3</v>
      </c>
      <c r="J31" s="15" t="s">
        <v>226</v>
      </c>
    </row>
    <row r="32" spans="1:10" x14ac:dyDescent="0.25">
      <c r="A32" s="15" t="s">
        <v>73</v>
      </c>
      <c r="B32" s="15" t="s">
        <v>12</v>
      </c>
      <c r="C32" s="15" t="s">
        <v>33</v>
      </c>
      <c r="D32" s="15">
        <v>1809</v>
      </c>
      <c r="E32" s="15">
        <v>286</v>
      </c>
      <c r="F32" s="15" t="s">
        <v>227</v>
      </c>
      <c r="G32" s="15">
        <v>19</v>
      </c>
      <c r="H32" s="15"/>
      <c r="I32" s="15" t="s">
        <v>3</v>
      </c>
      <c r="J32" s="15" t="s">
        <v>226</v>
      </c>
    </row>
    <row r="33" spans="1:10" x14ac:dyDescent="0.25">
      <c r="A33" s="15" t="s">
        <v>73</v>
      </c>
      <c r="B33" s="15" t="s">
        <v>12</v>
      </c>
      <c r="C33" s="15" t="s">
        <v>33</v>
      </c>
      <c r="D33" s="15">
        <v>1809</v>
      </c>
      <c r="E33" s="15">
        <v>286</v>
      </c>
      <c r="F33" s="15" t="s">
        <v>227</v>
      </c>
      <c r="G33" s="15">
        <v>20</v>
      </c>
      <c r="H33" s="15"/>
      <c r="I33" s="15" t="s">
        <v>3</v>
      </c>
      <c r="J33" s="15" t="s">
        <v>226</v>
      </c>
    </row>
    <row r="34" spans="1:10" x14ac:dyDescent="0.25">
      <c r="A34" s="15" t="s">
        <v>73</v>
      </c>
      <c r="B34" s="15" t="s">
        <v>76</v>
      </c>
      <c r="C34" s="15" t="s">
        <v>228</v>
      </c>
      <c r="D34" s="15">
        <v>1807</v>
      </c>
      <c r="E34" s="15">
        <v>286</v>
      </c>
      <c r="F34" s="15" t="s">
        <v>227</v>
      </c>
      <c r="G34" s="15">
        <v>24</v>
      </c>
      <c r="H34" s="15"/>
      <c r="I34" s="15" t="s">
        <v>3</v>
      </c>
      <c r="J34" s="15" t="s">
        <v>226</v>
      </c>
    </row>
    <row r="35" spans="1:10" x14ac:dyDescent="0.25">
      <c r="A35" s="15" t="s">
        <v>73</v>
      </c>
      <c r="B35" s="15" t="s">
        <v>229</v>
      </c>
      <c r="C35" s="15" t="s">
        <v>230</v>
      </c>
      <c r="D35" s="15">
        <v>1810</v>
      </c>
      <c r="E35" s="15">
        <v>286</v>
      </c>
      <c r="F35" s="15" t="s">
        <v>227</v>
      </c>
      <c r="G35" s="15">
        <v>33</v>
      </c>
      <c r="H35" s="15"/>
      <c r="I35" s="15" t="s">
        <v>3</v>
      </c>
      <c r="J35" s="15" t="s">
        <v>226</v>
      </c>
    </row>
    <row r="36" spans="1:10" x14ac:dyDescent="0.25">
      <c r="A36" s="15" t="s">
        <v>73</v>
      </c>
      <c r="B36" s="15" t="s">
        <v>231</v>
      </c>
      <c r="C36" s="15" t="s">
        <v>154</v>
      </c>
      <c r="D36" s="15">
        <v>1810</v>
      </c>
      <c r="E36" s="15">
        <v>286</v>
      </c>
      <c r="F36" s="15" t="s">
        <v>227</v>
      </c>
      <c r="G36" s="15">
        <v>38</v>
      </c>
      <c r="H36" s="15"/>
      <c r="I36" s="15" t="s">
        <v>3</v>
      </c>
      <c r="J36" s="15" t="s">
        <v>226</v>
      </c>
    </row>
    <row r="37" spans="1:10" x14ac:dyDescent="0.25">
      <c r="A37" s="15" t="s">
        <v>73</v>
      </c>
      <c r="B37" s="15" t="s">
        <v>15</v>
      </c>
      <c r="C37" s="15" t="s">
        <v>228</v>
      </c>
      <c r="D37" s="15">
        <v>1811</v>
      </c>
      <c r="E37" s="15">
        <v>286</v>
      </c>
      <c r="F37" s="15" t="s">
        <v>232</v>
      </c>
      <c r="G37" s="15">
        <v>9</v>
      </c>
      <c r="H37" s="15"/>
      <c r="I37" s="15" t="s">
        <v>3</v>
      </c>
      <c r="J37" s="15" t="s">
        <v>226</v>
      </c>
    </row>
    <row r="38" spans="1:10" x14ac:dyDescent="0.25">
      <c r="A38" s="15" t="s">
        <v>73</v>
      </c>
      <c r="B38" s="15" t="s">
        <v>15</v>
      </c>
      <c r="C38" s="15" t="s">
        <v>33</v>
      </c>
      <c r="D38" s="15">
        <v>1812</v>
      </c>
      <c r="E38" s="15">
        <v>286</v>
      </c>
      <c r="F38" s="15" t="s">
        <v>232</v>
      </c>
      <c r="G38" s="15">
        <v>21</v>
      </c>
      <c r="H38" s="15"/>
      <c r="I38" s="15" t="s">
        <v>3</v>
      </c>
      <c r="J38" s="15" t="s">
        <v>226</v>
      </c>
    </row>
    <row r="39" spans="1:10" x14ac:dyDescent="0.25">
      <c r="A39" s="15" t="s">
        <v>233</v>
      </c>
      <c r="B39" s="15" t="s">
        <v>5</v>
      </c>
      <c r="C39" s="15" t="s">
        <v>154</v>
      </c>
      <c r="D39" s="15">
        <v>1818</v>
      </c>
      <c r="E39" s="15">
        <v>287</v>
      </c>
      <c r="F39" s="15" t="s">
        <v>234</v>
      </c>
      <c r="G39" s="15">
        <v>36</v>
      </c>
      <c r="H39" s="15"/>
      <c r="I39" s="15" t="s">
        <v>3</v>
      </c>
      <c r="J39" s="15" t="s">
        <v>226</v>
      </c>
    </row>
    <row r="40" spans="1:10" x14ac:dyDescent="0.25">
      <c r="A40" s="15" t="s">
        <v>73</v>
      </c>
      <c r="B40" s="15" t="s">
        <v>12</v>
      </c>
      <c r="C40" s="15" t="s">
        <v>107</v>
      </c>
      <c r="D40" s="15">
        <v>1818</v>
      </c>
      <c r="E40" s="15">
        <v>287</v>
      </c>
      <c r="F40" s="15" t="s">
        <v>234</v>
      </c>
      <c r="G40" s="15">
        <v>49</v>
      </c>
      <c r="H40" s="15"/>
      <c r="I40" s="15" t="s">
        <v>3</v>
      </c>
      <c r="J40" s="15" t="s">
        <v>226</v>
      </c>
    </row>
    <row r="41" spans="1:10" x14ac:dyDescent="0.25">
      <c r="A41" s="15" t="s">
        <v>73</v>
      </c>
      <c r="B41" s="15" t="s">
        <v>15</v>
      </c>
      <c r="C41" s="15" t="s">
        <v>33</v>
      </c>
      <c r="D41" s="15">
        <v>1819</v>
      </c>
      <c r="E41" s="15" t="s">
        <v>235</v>
      </c>
      <c r="F41" s="15" t="s">
        <v>234</v>
      </c>
      <c r="G41" s="15">
        <v>103</v>
      </c>
      <c r="H41" s="15"/>
      <c r="I41" s="15" t="s">
        <v>3</v>
      </c>
      <c r="J41" s="15" t="s">
        <v>236</v>
      </c>
    </row>
    <row r="42" spans="1:10" x14ac:dyDescent="0.25">
      <c r="A42" s="15" t="s">
        <v>73</v>
      </c>
      <c r="B42" s="15" t="s">
        <v>9</v>
      </c>
      <c r="C42" s="15" t="s">
        <v>33</v>
      </c>
      <c r="D42" s="15">
        <v>1819</v>
      </c>
      <c r="E42" s="15" t="s">
        <v>235</v>
      </c>
      <c r="F42" s="15" t="s">
        <v>237</v>
      </c>
      <c r="G42" s="15">
        <v>37</v>
      </c>
      <c r="H42" s="15"/>
      <c r="I42" s="15" t="s">
        <v>3</v>
      </c>
      <c r="J42" s="15" t="s">
        <v>236</v>
      </c>
    </row>
    <row r="43" spans="1:10" x14ac:dyDescent="0.25">
      <c r="A43" s="15" t="s">
        <v>73</v>
      </c>
      <c r="B43" s="15" t="s">
        <v>15</v>
      </c>
      <c r="C43" s="15" t="s">
        <v>97</v>
      </c>
      <c r="D43" s="15">
        <v>1819</v>
      </c>
      <c r="E43" s="15" t="s">
        <v>235</v>
      </c>
      <c r="F43" s="15" t="s">
        <v>237</v>
      </c>
      <c r="G43" s="15">
        <v>67</v>
      </c>
      <c r="H43" s="15"/>
      <c r="I43" s="15" t="s">
        <v>3</v>
      </c>
      <c r="J43" s="15" t="s">
        <v>236</v>
      </c>
    </row>
    <row r="44" spans="1:10" x14ac:dyDescent="0.25">
      <c r="A44" s="15" t="s">
        <v>73</v>
      </c>
      <c r="B44" s="15" t="s">
        <v>220</v>
      </c>
      <c r="C44" s="15" t="s">
        <v>199</v>
      </c>
      <c r="D44" s="15">
        <v>1820</v>
      </c>
      <c r="E44" s="15">
        <v>288</v>
      </c>
      <c r="F44" s="15" t="s">
        <v>237</v>
      </c>
      <c r="G44" s="15">
        <v>151</v>
      </c>
      <c r="H44" s="15"/>
      <c r="I44" s="15" t="s">
        <v>3</v>
      </c>
      <c r="J44" s="15" t="s">
        <v>236</v>
      </c>
    </row>
    <row r="45" spans="1:10" x14ac:dyDescent="0.25">
      <c r="A45" s="15" t="s">
        <v>238</v>
      </c>
      <c r="B45" s="15" t="s">
        <v>239</v>
      </c>
      <c r="C45" s="15" t="s">
        <v>240</v>
      </c>
      <c r="D45" s="15">
        <v>1824</v>
      </c>
      <c r="E45" s="15">
        <v>289</v>
      </c>
      <c r="F45" s="15" t="s">
        <v>241</v>
      </c>
      <c r="G45" s="15">
        <v>20</v>
      </c>
      <c r="H45" s="15"/>
      <c r="I45" s="15" t="s">
        <v>3</v>
      </c>
      <c r="J45" s="15" t="s">
        <v>242</v>
      </c>
    </row>
    <row r="46" spans="1:10" x14ac:dyDescent="0.25">
      <c r="A46" s="15" t="s">
        <v>73</v>
      </c>
      <c r="B46" s="15" t="s">
        <v>15</v>
      </c>
      <c r="C46" s="15" t="s">
        <v>243</v>
      </c>
      <c r="D46" s="15">
        <v>1832</v>
      </c>
      <c r="E46" s="15">
        <v>292</v>
      </c>
      <c r="F46" s="15" t="s">
        <v>244</v>
      </c>
      <c r="G46" s="15">
        <v>35</v>
      </c>
      <c r="H46" s="15"/>
      <c r="I46" s="15" t="s">
        <v>3</v>
      </c>
      <c r="J46" s="15" t="s">
        <v>245</v>
      </c>
    </row>
    <row r="47" spans="1:10" x14ac:dyDescent="0.25">
      <c r="A47" s="15" t="s">
        <v>246</v>
      </c>
      <c r="B47" s="15" t="s">
        <v>224</v>
      </c>
      <c r="C47" s="15" t="s">
        <v>243</v>
      </c>
      <c r="D47" s="15">
        <v>1833</v>
      </c>
      <c r="E47" s="15" t="s">
        <v>247</v>
      </c>
      <c r="F47" s="15" t="s">
        <v>248</v>
      </c>
      <c r="G47" s="15">
        <v>3</v>
      </c>
      <c r="H47" s="15"/>
      <c r="I47" s="15" t="s">
        <v>3</v>
      </c>
      <c r="J47" s="15" t="s">
        <v>245</v>
      </c>
    </row>
    <row r="48" spans="1:10" x14ac:dyDescent="0.25">
      <c r="A48" s="15" t="s">
        <v>249</v>
      </c>
      <c r="B48" s="15" t="s">
        <v>250</v>
      </c>
      <c r="C48" s="15" t="s">
        <v>251</v>
      </c>
      <c r="D48" s="15">
        <v>1833</v>
      </c>
      <c r="E48" s="15" t="s">
        <v>247</v>
      </c>
      <c r="F48" s="15" t="s">
        <v>248</v>
      </c>
      <c r="G48" s="15">
        <v>65</v>
      </c>
      <c r="H48" s="15"/>
      <c r="I48" s="15" t="s">
        <v>3</v>
      </c>
      <c r="J48" s="15" t="s">
        <v>252</v>
      </c>
    </row>
    <row r="49" spans="1:10" x14ac:dyDescent="0.25">
      <c r="A49" s="15" t="s">
        <v>73</v>
      </c>
      <c r="B49" s="15" t="s">
        <v>253</v>
      </c>
      <c r="C49" s="15" t="s">
        <v>33</v>
      </c>
      <c r="D49" s="15">
        <v>1835</v>
      </c>
      <c r="E49" s="15">
        <v>293</v>
      </c>
      <c r="F49" s="15" t="s">
        <v>248</v>
      </c>
      <c r="G49" s="15">
        <v>169</v>
      </c>
      <c r="H49" s="15"/>
      <c r="I49" s="15" t="s">
        <v>3</v>
      </c>
      <c r="J49" s="15" t="s">
        <v>252</v>
      </c>
    </row>
    <row r="50" spans="1:10" x14ac:dyDescent="0.25">
      <c r="A50" s="15" t="s">
        <v>73</v>
      </c>
      <c r="B50" s="15" t="s">
        <v>75</v>
      </c>
      <c r="C50" s="15" t="s">
        <v>230</v>
      </c>
      <c r="D50" s="15">
        <v>1835</v>
      </c>
      <c r="E50" s="15">
        <v>293</v>
      </c>
      <c r="F50" s="15" t="s">
        <v>248</v>
      </c>
      <c r="G50" s="15">
        <v>175</v>
      </c>
      <c r="H50" s="15"/>
      <c r="I50" s="15" t="s">
        <v>3</v>
      </c>
      <c r="J50" s="15" t="s">
        <v>252</v>
      </c>
    </row>
    <row r="51" spans="1:10" x14ac:dyDescent="0.25">
      <c r="A51" s="15" t="s">
        <v>254</v>
      </c>
      <c r="B51" s="15" t="s">
        <v>13</v>
      </c>
      <c r="C51" s="15" t="s">
        <v>33</v>
      </c>
      <c r="D51" s="15">
        <v>1836</v>
      </c>
      <c r="E51" s="15">
        <v>294</v>
      </c>
      <c r="F51" s="15" t="s">
        <v>255</v>
      </c>
      <c r="G51" s="15">
        <v>44</v>
      </c>
      <c r="H51" s="15"/>
      <c r="I51" s="15" t="s">
        <v>3</v>
      </c>
      <c r="J51" s="15" t="s">
        <v>252</v>
      </c>
    </row>
    <row r="52" spans="1:10" x14ac:dyDescent="0.25">
      <c r="A52" s="15" t="s">
        <v>73</v>
      </c>
      <c r="B52" s="15" t="s">
        <v>256</v>
      </c>
      <c r="C52" s="15" t="s">
        <v>257</v>
      </c>
      <c r="D52" s="15">
        <v>1837</v>
      </c>
      <c r="E52" s="15">
        <v>296</v>
      </c>
      <c r="F52" s="15" t="s">
        <v>258</v>
      </c>
      <c r="G52" s="15">
        <v>23</v>
      </c>
      <c r="H52" s="15"/>
      <c r="I52" s="15" t="s">
        <v>3</v>
      </c>
      <c r="J52" s="15" t="s">
        <v>259</v>
      </c>
    </row>
    <row r="53" spans="1:10" x14ac:dyDescent="0.25">
      <c r="A53" s="15" t="s">
        <v>73</v>
      </c>
      <c r="B53" s="15" t="s">
        <v>12</v>
      </c>
      <c r="C53" s="15" t="s">
        <v>260</v>
      </c>
      <c r="D53" s="15">
        <v>1840</v>
      </c>
      <c r="E53" s="15" t="s">
        <v>261</v>
      </c>
      <c r="F53" s="15" t="s">
        <v>262</v>
      </c>
      <c r="G53" s="15">
        <v>50</v>
      </c>
      <c r="H53" s="15"/>
      <c r="I53" s="15" t="s">
        <v>3</v>
      </c>
      <c r="J53" s="15" t="s">
        <v>263</v>
      </c>
    </row>
    <row r="54" spans="1:10" x14ac:dyDescent="0.25">
      <c r="A54" s="15" t="s">
        <v>73</v>
      </c>
      <c r="B54" s="15" t="s">
        <v>16</v>
      </c>
      <c r="C54" s="15" t="s">
        <v>154</v>
      </c>
      <c r="D54" s="15">
        <v>1842</v>
      </c>
      <c r="E54" s="15">
        <v>297</v>
      </c>
      <c r="F54" s="15" t="s">
        <v>208</v>
      </c>
      <c r="G54" s="15">
        <v>42</v>
      </c>
      <c r="H54" s="15"/>
      <c r="I54" s="15" t="s">
        <v>3</v>
      </c>
      <c r="J54" s="15" t="s">
        <v>263</v>
      </c>
    </row>
    <row r="55" spans="1:10" x14ac:dyDescent="0.25">
      <c r="A55" s="15" t="s">
        <v>73</v>
      </c>
      <c r="B55" s="15" t="s">
        <v>75</v>
      </c>
      <c r="C55" s="15" t="s">
        <v>74</v>
      </c>
      <c r="D55" s="15">
        <v>1842</v>
      </c>
      <c r="E55" s="15">
        <v>297</v>
      </c>
      <c r="F55" s="15" t="s">
        <v>211</v>
      </c>
      <c r="G55" s="15">
        <v>3</v>
      </c>
      <c r="H55" s="15"/>
      <c r="I55" s="15" t="s">
        <v>3</v>
      </c>
      <c r="J55" s="15" t="s">
        <v>263</v>
      </c>
    </row>
    <row r="56" spans="1:10" x14ac:dyDescent="0.25">
      <c r="A56" s="15" t="s">
        <v>73</v>
      </c>
      <c r="B56" s="15" t="s">
        <v>264</v>
      </c>
      <c r="C56" s="15"/>
      <c r="D56" s="15">
        <v>1844</v>
      </c>
      <c r="E56" s="15" t="s">
        <v>265</v>
      </c>
      <c r="F56" s="15" t="s">
        <v>211</v>
      </c>
      <c r="G56" s="15">
        <v>47</v>
      </c>
      <c r="H56" s="15"/>
      <c r="I56" s="15" t="s">
        <v>3</v>
      </c>
      <c r="J56" s="15" t="s">
        <v>266</v>
      </c>
    </row>
    <row r="57" spans="1:10" x14ac:dyDescent="0.25">
      <c r="A57" s="15" t="s">
        <v>73</v>
      </c>
      <c r="B57" s="15" t="s">
        <v>267</v>
      </c>
      <c r="C57" s="15" t="s">
        <v>268</v>
      </c>
      <c r="D57" s="15">
        <v>1846</v>
      </c>
      <c r="E57" s="15">
        <v>298</v>
      </c>
      <c r="F57" s="15" t="s">
        <v>213</v>
      </c>
      <c r="G57" s="15">
        <v>86</v>
      </c>
      <c r="H57" s="15"/>
      <c r="I57" s="15" t="s">
        <v>3</v>
      </c>
      <c r="J57" s="15" t="s">
        <v>266</v>
      </c>
    </row>
    <row r="58" spans="1:10" x14ac:dyDescent="0.25">
      <c r="A58" s="15" t="s">
        <v>73</v>
      </c>
      <c r="B58" s="15" t="s">
        <v>269</v>
      </c>
      <c r="C58" s="15" t="s">
        <v>270</v>
      </c>
      <c r="D58" s="15">
        <v>1848</v>
      </c>
      <c r="E58" s="15">
        <v>299</v>
      </c>
      <c r="F58" s="15" t="s">
        <v>271</v>
      </c>
      <c r="G58" s="15">
        <v>83</v>
      </c>
      <c r="H58" s="15"/>
      <c r="I58" s="15" t="s">
        <v>3</v>
      </c>
      <c r="J58" s="15" t="s">
        <v>272</v>
      </c>
    </row>
    <row r="59" spans="1:10" x14ac:dyDescent="0.25">
      <c r="A59" s="15" t="s">
        <v>273</v>
      </c>
      <c r="B59" s="15" t="s">
        <v>5</v>
      </c>
      <c r="C59" s="15" t="s">
        <v>33</v>
      </c>
      <c r="D59" s="15">
        <v>1850</v>
      </c>
      <c r="E59" s="15">
        <v>300</v>
      </c>
      <c r="F59" s="15" t="s">
        <v>274</v>
      </c>
      <c r="G59" s="15">
        <v>95</v>
      </c>
      <c r="H59" s="15"/>
      <c r="I59" s="15" t="s">
        <v>3</v>
      </c>
      <c r="J59" s="15" t="s">
        <v>275</v>
      </c>
    </row>
    <row r="60" spans="1:10" x14ac:dyDescent="0.25">
      <c r="A60" s="15" t="s">
        <v>73</v>
      </c>
      <c r="B60" s="15" t="s">
        <v>9</v>
      </c>
      <c r="C60" s="15" t="s">
        <v>268</v>
      </c>
      <c r="D60" s="15">
        <v>1851</v>
      </c>
      <c r="E60" s="15">
        <v>301</v>
      </c>
      <c r="F60" s="15" t="s">
        <v>218</v>
      </c>
      <c r="G60" s="15">
        <v>29</v>
      </c>
      <c r="H60" s="15"/>
      <c r="I60" s="15" t="s">
        <v>3</v>
      </c>
      <c r="J60" s="15" t="s">
        <v>275</v>
      </c>
    </row>
    <row r="61" spans="1:10" x14ac:dyDescent="0.25">
      <c r="A61" s="15" t="s">
        <v>73</v>
      </c>
      <c r="B61" s="15" t="s">
        <v>276</v>
      </c>
      <c r="C61" s="15" t="s">
        <v>277</v>
      </c>
      <c r="D61" s="15">
        <v>1851</v>
      </c>
      <c r="E61" s="15">
        <v>301</v>
      </c>
      <c r="F61" s="15" t="s">
        <v>218</v>
      </c>
      <c r="G61" s="15">
        <v>41</v>
      </c>
      <c r="H61" s="15"/>
      <c r="I61" s="15" t="s">
        <v>3</v>
      </c>
      <c r="J61" s="15" t="s">
        <v>275</v>
      </c>
    </row>
    <row r="62" spans="1:10" x14ac:dyDescent="0.25">
      <c r="A62" s="15" t="s">
        <v>73</v>
      </c>
      <c r="B62" s="15" t="s">
        <v>15</v>
      </c>
      <c r="C62" s="15" t="s">
        <v>97</v>
      </c>
      <c r="D62" s="15">
        <v>1819</v>
      </c>
      <c r="E62" s="15">
        <v>305</v>
      </c>
      <c r="F62" s="15" t="s">
        <v>280</v>
      </c>
      <c r="G62" s="15">
        <v>37</v>
      </c>
      <c r="H62" s="15"/>
      <c r="I62" s="15" t="s">
        <v>3</v>
      </c>
      <c r="J62" s="15" t="s">
        <v>279</v>
      </c>
    </row>
    <row r="63" spans="1:10" x14ac:dyDescent="0.25">
      <c r="A63" s="15" t="s">
        <v>73</v>
      </c>
      <c r="B63" s="15" t="s">
        <v>276</v>
      </c>
      <c r="C63" s="15" t="s">
        <v>33</v>
      </c>
      <c r="D63" s="15">
        <v>1810</v>
      </c>
      <c r="E63" s="15">
        <v>305</v>
      </c>
      <c r="F63" s="15" t="s">
        <v>281</v>
      </c>
      <c r="G63" s="15">
        <v>48</v>
      </c>
      <c r="H63" s="15"/>
      <c r="I63" s="15" t="s">
        <v>3</v>
      </c>
      <c r="J63" s="15" t="s">
        <v>279</v>
      </c>
    </row>
    <row r="64" spans="1:10" x14ac:dyDescent="0.25">
      <c r="A64" s="15" t="s">
        <v>73</v>
      </c>
      <c r="B64" s="15" t="s">
        <v>76</v>
      </c>
      <c r="C64" s="15" t="s">
        <v>74</v>
      </c>
      <c r="D64" s="15">
        <v>1817</v>
      </c>
      <c r="E64" s="15">
        <v>305</v>
      </c>
      <c r="F64" s="15" t="s">
        <v>281</v>
      </c>
      <c r="G64" s="15">
        <v>52</v>
      </c>
      <c r="H64" s="15"/>
      <c r="I64" s="15" t="s">
        <v>3</v>
      </c>
      <c r="J64" s="15" t="s">
        <v>279</v>
      </c>
    </row>
    <row r="65" spans="1:10" x14ac:dyDescent="0.25">
      <c r="A65" s="15" t="s">
        <v>73</v>
      </c>
      <c r="B65" s="15" t="s">
        <v>15</v>
      </c>
      <c r="C65" s="15" t="s">
        <v>33</v>
      </c>
      <c r="D65" s="15">
        <v>1819</v>
      </c>
      <c r="E65" s="15">
        <v>305</v>
      </c>
      <c r="F65" s="15" t="s">
        <v>281</v>
      </c>
      <c r="G65" s="15">
        <v>72</v>
      </c>
      <c r="H65" s="15"/>
      <c r="I65" s="15" t="s">
        <v>3</v>
      </c>
      <c r="J65" s="15" t="s">
        <v>279</v>
      </c>
    </row>
    <row r="66" spans="1:10" x14ac:dyDescent="0.25">
      <c r="A66" s="15" t="s">
        <v>73</v>
      </c>
      <c r="B66" s="15" t="s">
        <v>15</v>
      </c>
      <c r="C66" s="15" t="s">
        <v>243</v>
      </c>
      <c r="D66" s="15">
        <v>1819</v>
      </c>
      <c r="E66" s="15">
        <v>305</v>
      </c>
      <c r="F66" s="15" t="s">
        <v>281</v>
      </c>
      <c r="G66" s="15">
        <v>79</v>
      </c>
      <c r="H66" s="15"/>
      <c r="I66" s="15" t="s">
        <v>3</v>
      </c>
      <c r="J66" s="15" t="s">
        <v>279</v>
      </c>
    </row>
    <row r="67" spans="1:10" x14ac:dyDescent="0.25">
      <c r="A67" s="15" t="s">
        <v>73</v>
      </c>
      <c r="B67" s="15" t="s">
        <v>32</v>
      </c>
      <c r="C67" s="15" t="s">
        <v>282</v>
      </c>
      <c r="D67" s="15">
        <v>1831</v>
      </c>
      <c r="E67" s="15" t="s">
        <v>283</v>
      </c>
      <c r="F67" s="15" t="s">
        <v>281</v>
      </c>
      <c r="G67" s="15">
        <v>146</v>
      </c>
      <c r="H67" s="15"/>
      <c r="I67" s="15" t="s">
        <v>3</v>
      </c>
      <c r="J67" s="15" t="s">
        <v>279</v>
      </c>
    </row>
    <row r="68" spans="1:10" x14ac:dyDescent="0.25">
      <c r="A68" s="15" t="s">
        <v>73</v>
      </c>
      <c r="B68" s="15" t="s">
        <v>15</v>
      </c>
      <c r="C68" s="15" t="s">
        <v>284</v>
      </c>
      <c r="D68" s="15">
        <v>1790</v>
      </c>
      <c r="E68" s="15">
        <v>306</v>
      </c>
      <c r="F68" s="15" t="s">
        <v>285</v>
      </c>
      <c r="G68" s="15">
        <v>19</v>
      </c>
      <c r="H68" s="15"/>
      <c r="I68" s="15" t="s">
        <v>3</v>
      </c>
      <c r="J68" s="15" t="s">
        <v>286</v>
      </c>
    </row>
    <row r="69" spans="1:10" x14ac:dyDescent="0.25">
      <c r="A69" s="15" t="s">
        <v>73</v>
      </c>
      <c r="B69" s="15" t="s">
        <v>75</v>
      </c>
      <c r="C69" s="15" t="s">
        <v>284</v>
      </c>
      <c r="D69" s="15">
        <v>1790</v>
      </c>
      <c r="E69" s="15">
        <v>306</v>
      </c>
      <c r="F69" s="15" t="s">
        <v>285</v>
      </c>
      <c r="G69" s="15">
        <v>20</v>
      </c>
      <c r="H69" s="15"/>
      <c r="I69" s="15" t="s">
        <v>3</v>
      </c>
      <c r="J69" s="15" t="s">
        <v>286</v>
      </c>
    </row>
    <row r="70" spans="1:10" x14ac:dyDescent="0.25">
      <c r="A70" s="15" t="s">
        <v>287</v>
      </c>
      <c r="B70" s="15" t="s">
        <v>288</v>
      </c>
      <c r="C70" s="15" t="s">
        <v>289</v>
      </c>
      <c r="D70" s="15">
        <v>1790</v>
      </c>
      <c r="E70" s="15">
        <v>306</v>
      </c>
      <c r="F70" s="15" t="s">
        <v>285</v>
      </c>
      <c r="G70" s="15">
        <v>130</v>
      </c>
      <c r="H70" s="15"/>
      <c r="I70" s="15" t="s">
        <v>3</v>
      </c>
      <c r="J70" s="15" t="s">
        <v>286</v>
      </c>
    </row>
    <row r="71" spans="1:10" x14ac:dyDescent="0.25">
      <c r="A71" s="15" t="s">
        <v>290</v>
      </c>
      <c r="B71" s="15" t="s">
        <v>291</v>
      </c>
      <c r="C71" s="15" t="s">
        <v>199</v>
      </c>
      <c r="D71" s="15">
        <v>1797</v>
      </c>
      <c r="E71" s="15" t="s">
        <v>292</v>
      </c>
      <c r="F71" s="15" t="s">
        <v>293</v>
      </c>
      <c r="G71" s="15">
        <v>4</v>
      </c>
      <c r="H71" s="15"/>
      <c r="I71" s="15" t="s">
        <v>3</v>
      </c>
      <c r="J71" s="15" t="s">
        <v>286</v>
      </c>
    </row>
    <row r="72" spans="1:10" x14ac:dyDescent="0.25">
      <c r="A72" s="15" t="s">
        <v>73</v>
      </c>
      <c r="B72" s="15" t="s">
        <v>5</v>
      </c>
      <c r="C72" s="15" t="s">
        <v>33</v>
      </c>
      <c r="D72" s="15">
        <v>1810</v>
      </c>
      <c r="E72" s="15" t="s">
        <v>292</v>
      </c>
      <c r="F72" s="15" t="s">
        <v>293</v>
      </c>
      <c r="G72" s="15">
        <v>35</v>
      </c>
      <c r="H72" s="15"/>
      <c r="I72" s="15" t="s">
        <v>3</v>
      </c>
      <c r="J72" s="15" t="s">
        <v>286</v>
      </c>
    </row>
    <row r="73" spans="1:10" x14ac:dyDescent="0.25">
      <c r="A73" s="15" t="s">
        <v>73</v>
      </c>
      <c r="B73" s="15" t="s">
        <v>214</v>
      </c>
      <c r="C73" s="15" t="s">
        <v>33</v>
      </c>
      <c r="D73" s="15">
        <v>1810</v>
      </c>
      <c r="E73" s="15" t="s">
        <v>292</v>
      </c>
      <c r="F73" s="15" t="s">
        <v>293</v>
      </c>
      <c r="G73" s="15">
        <v>37</v>
      </c>
      <c r="H73" s="15"/>
      <c r="I73" s="15" t="s">
        <v>3</v>
      </c>
      <c r="J73" s="15" t="s">
        <v>286</v>
      </c>
    </row>
    <row r="74" spans="1:10" x14ac:dyDescent="0.25">
      <c r="A74" s="15" t="s">
        <v>322</v>
      </c>
      <c r="B74" s="15" t="s">
        <v>323</v>
      </c>
      <c r="C74" s="15" t="s">
        <v>33</v>
      </c>
      <c r="D74" s="15">
        <v>1818</v>
      </c>
      <c r="E74" s="15">
        <v>404</v>
      </c>
      <c r="F74" s="15" t="s">
        <v>324</v>
      </c>
      <c r="G74" s="15">
        <v>89</v>
      </c>
      <c r="H74" s="15"/>
      <c r="I74" s="15" t="s">
        <v>3</v>
      </c>
      <c r="J74" s="15" t="s">
        <v>325</v>
      </c>
    </row>
    <row r="75" spans="1:10" x14ac:dyDescent="0.25">
      <c r="A75" s="15" t="s">
        <v>326</v>
      </c>
      <c r="B75" s="15" t="s">
        <v>327</v>
      </c>
      <c r="C75" s="15" t="s">
        <v>20</v>
      </c>
      <c r="D75" s="15">
        <v>1794</v>
      </c>
      <c r="E75" s="15">
        <v>418</v>
      </c>
      <c r="F75" s="15" t="s">
        <v>328</v>
      </c>
      <c r="G75" s="15">
        <v>110</v>
      </c>
      <c r="H75" s="15"/>
      <c r="I75" s="15" t="s">
        <v>3</v>
      </c>
      <c r="J75" s="15" t="s">
        <v>329</v>
      </c>
    </row>
    <row r="76" spans="1:10" x14ac:dyDescent="0.25">
      <c r="A76" s="15" t="s">
        <v>335</v>
      </c>
      <c r="B76" s="15" t="s">
        <v>4</v>
      </c>
      <c r="C76" s="15" t="s">
        <v>199</v>
      </c>
      <c r="D76" s="15">
        <v>1803</v>
      </c>
      <c r="E76" s="15">
        <v>425</v>
      </c>
      <c r="F76" s="15" t="s">
        <v>336</v>
      </c>
      <c r="G76" s="15">
        <v>20</v>
      </c>
      <c r="H76" s="15"/>
      <c r="I76" s="15" t="s">
        <v>3</v>
      </c>
      <c r="J76" s="15" t="s">
        <v>337</v>
      </c>
    </row>
    <row r="77" spans="1:10" x14ac:dyDescent="0.25">
      <c r="A77" s="15" t="s">
        <v>338</v>
      </c>
      <c r="B77" s="15" t="s">
        <v>5</v>
      </c>
      <c r="C77" s="15" t="s">
        <v>225</v>
      </c>
      <c r="D77" s="15">
        <v>1807</v>
      </c>
      <c r="E77" s="15">
        <v>426</v>
      </c>
      <c r="F77" s="15" t="s">
        <v>339</v>
      </c>
      <c r="G77" s="15">
        <v>31</v>
      </c>
      <c r="H77" s="15"/>
      <c r="I77" s="15" t="s">
        <v>3</v>
      </c>
      <c r="J77" s="15" t="s">
        <v>337</v>
      </c>
    </row>
    <row r="78" spans="1:10" x14ac:dyDescent="0.25">
      <c r="A78" s="15" t="s">
        <v>338</v>
      </c>
      <c r="B78" s="15" t="s">
        <v>4</v>
      </c>
      <c r="C78" s="15" t="s">
        <v>225</v>
      </c>
      <c r="D78" s="15">
        <v>1807</v>
      </c>
      <c r="E78" s="15">
        <v>426</v>
      </c>
      <c r="F78" s="15" t="s">
        <v>339</v>
      </c>
      <c r="G78" s="15">
        <v>33</v>
      </c>
      <c r="H78" s="15"/>
      <c r="I78" s="15" t="s">
        <v>3</v>
      </c>
      <c r="J78" s="15" t="s">
        <v>337</v>
      </c>
    </row>
    <row r="79" spans="1:10" x14ac:dyDescent="0.25">
      <c r="A79" s="15" t="s">
        <v>343</v>
      </c>
      <c r="B79" s="15" t="s">
        <v>344</v>
      </c>
      <c r="C79" s="15" t="s">
        <v>7</v>
      </c>
      <c r="D79" s="15">
        <v>1797</v>
      </c>
      <c r="E79" s="15" t="s">
        <v>345</v>
      </c>
      <c r="F79" s="15" t="s">
        <v>346</v>
      </c>
      <c r="G79" s="15">
        <v>249</v>
      </c>
      <c r="H79" s="15"/>
      <c r="I79" s="15" t="s">
        <v>3</v>
      </c>
      <c r="J79" s="15" t="s">
        <v>347</v>
      </c>
    </row>
    <row r="80" spans="1:10" x14ac:dyDescent="0.25">
      <c r="A80" s="15" t="s">
        <v>343</v>
      </c>
      <c r="B80" s="15" t="s">
        <v>348</v>
      </c>
      <c r="C80" s="15" t="s">
        <v>107</v>
      </c>
      <c r="D80" s="15">
        <v>1797</v>
      </c>
      <c r="E80" s="15" t="s">
        <v>345</v>
      </c>
      <c r="F80" s="15" t="s">
        <v>346</v>
      </c>
      <c r="G80" s="15">
        <v>252</v>
      </c>
      <c r="H80" s="15"/>
      <c r="I80" s="15" t="s">
        <v>3</v>
      </c>
      <c r="J80" s="15" t="s">
        <v>347</v>
      </c>
    </row>
    <row r="81" spans="1:10" x14ac:dyDescent="0.25">
      <c r="A81" s="15" t="s">
        <v>349</v>
      </c>
      <c r="B81" s="15" t="s">
        <v>350</v>
      </c>
      <c r="C81" s="15" t="s">
        <v>228</v>
      </c>
      <c r="D81" s="15">
        <v>1812</v>
      </c>
      <c r="E81" s="15" t="s">
        <v>351</v>
      </c>
      <c r="F81" s="15" t="s">
        <v>55</v>
      </c>
      <c r="G81" s="15">
        <v>122</v>
      </c>
      <c r="H81" s="15"/>
      <c r="I81" s="15" t="s">
        <v>3</v>
      </c>
      <c r="J81" s="15" t="s">
        <v>352</v>
      </c>
    </row>
    <row r="82" spans="1:10" x14ac:dyDescent="0.25">
      <c r="A82" s="15" t="s">
        <v>73</v>
      </c>
      <c r="B82" s="15" t="s">
        <v>12</v>
      </c>
      <c r="C82" s="15" t="s">
        <v>33</v>
      </c>
      <c r="D82" s="15">
        <v>1846</v>
      </c>
      <c r="E82" s="15">
        <v>480</v>
      </c>
      <c r="F82" s="15" t="s">
        <v>346</v>
      </c>
      <c r="G82" s="15">
        <v>165</v>
      </c>
      <c r="H82" s="15"/>
      <c r="I82" s="15" t="s">
        <v>3</v>
      </c>
      <c r="J82" s="15" t="s">
        <v>34</v>
      </c>
    </row>
    <row r="83" spans="1:10" x14ac:dyDescent="0.25">
      <c r="A83" s="15" t="s">
        <v>371</v>
      </c>
      <c r="B83" s="15" t="s">
        <v>191</v>
      </c>
      <c r="C83" s="15" t="s">
        <v>33</v>
      </c>
      <c r="D83" s="15">
        <v>1803</v>
      </c>
      <c r="E83" s="15" t="s">
        <v>369</v>
      </c>
      <c r="F83" s="15" t="s">
        <v>370</v>
      </c>
      <c r="G83" s="15">
        <v>22</v>
      </c>
      <c r="H83" s="15"/>
      <c r="I83" s="15" t="s">
        <v>3</v>
      </c>
      <c r="J83" s="15" t="s">
        <v>23</v>
      </c>
    </row>
    <row r="84" spans="1:10" x14ac:dyDescent="0.25">
      <c r="A84" s="15" t="s">
        <v>381</v>
      </c>
      <c r="B84" s="15" t="s">
        <v>31</v>
      </c>
      <c r="C84" s="15" t="s">
        <v>97</v>
      </c>
      <c r="D84" s="15">
        <v>1797</v>
      </c>
      <c r="E84" s="15">
        <v>523</v>
      </c>
      <c r="F84" s="15" t="s">
        <v>382</v>
      </c>
      <c r="G84" s="15">
        <v>97</v>
      </c>
      <c r="H84" s="15"/>
      <c r="I84" s="15" t="s">
        <v>3</v>
      </c>
      <c r="J84" s="15" t="s">
        <v>383</v>
      </c>
    </row>
    <row r="85" spans="1:10" x14ac:dyDescent="0.25">
      <c r="A85" s="15" t="s">
        <v>387</v>
      </c>
      <c r="B85" s="15" t="s">
        <v>4</v>
      </c>
      <c r="C85" s="15" t="s">
        <v>33</v>
      </c>
      <c r="D85" s="15">
        <v>1802</v>
      </c>
      <c r="E85" s="15">
        <v>524</v>
      </c>
      <c r="F85" s="15" t="s">
        <v>388</v>
      </c>
      <c r="G85" s="15">
        <v>12</v>
      </c>
      <c r="H85" s="15"/>
      <c r="I85" s="15" t="s">
        <v>3</v>
      </c>
      <c r="J85" s="15" t="s">
        <v>383</v>
      </c>
    </row>
    <row r="86" spans="1:10" x14ac:dyDescent="0.25">
      <c r="A86" s="15" t="s">
        <v>389</v>
      </c>
      <c r="B86" s="15" t="s">
        <v>390</v>
      </c>
      <c r="C86" s="15" t="s">
        <v>33</v>
      </c>
      <c r="D86" s="15">
        <v>1809</v>
      </c>
      <c r="E86" s="15" t="s">
        <v>391</v>
      </c>
      <c r="F86" s="15" t="s">
        <v>57</v>
      </c>
      <c r="G86" s="15">
        <v>27</v>
      </c>
      <c r="H86" s="15"/>
      <c r="I86" s="15" t="s">
        <v>3</v>
      </c>
      <c r="J86" s="15" t="s">
        <v>2</v>
      </c>
    </row>
    <row r="87" spans="1:10" x14ac:dyDescent="0.25">
      <c r="A87" s="15" t="s">
        <v>389</v>
      </c>
      <c r="B87" s="15" t="s">
        <v>390</v>
      </c>
      <c r="C87" s="15" t="s">
        <v>154</v>
      </c>
      <c r="D87" s="15">
        <v>1818</v>
      </c>
      <c r="E87" s="15">
        <v>527</v>
      </c>
      <c r="F87" s="15" t="s">
        <v>392</v>
      </c>
      <c r="G87" s="15">
        <v>62</v>
      </c>
      <c r="H87" s="15"/>
      <c r="I87" s="15" t="s">
        <v>3</v>
      </c>
      <c r="J87" s="15" t="s">
        <v>24</v>
      </c>
    </row>
    <row r="88" spans="1:10" x14ac:dyDescent="0.25">
      <c r="A88" s="15" t="s">
        <v>381</v>
      </c>
      <c r="B88" s="15" t="s">
        <v>31</v>
      </c>
      <c r="C88" s="15" t="s">
        <v>18</v>
      </c>
      <c r="D88" s="15">
        <v>1835</v>
      </c>
      <c r="E88" s="15" t="s">
        <v>393</v>
      </c>
      <c r="F88" s="15" t="s">
        <v>394</v>
      </c>
      <c r="G88" s="15">
        <v>196</v>
      </c>
      <c r="H88" s="15"/>
      <c r="I88" s="15" t="s">
        <v>3</v>
      </c>
      <c r="J88" s="15" t="s">
        <v>395</v>
      </c>
    </row>
    <row r="89" spans="1:10" x14ac:dyDescent="0.25">
      <c r="A89" s="15" t="s">
        <v>407</v>
      </c>
      <c r="B89" s="15" t="s">
        <v>5</v>
      </c>
      <c r="C89" s="15" t="s">
        <v>20</v>
      </c>
      <c r="D89" s="15">
        <v>1794</v>
      </c>
      <c r="E89" s="15">
        <v>547</v>
      </c>
      <c r="F89" s="15" t="s">
        <v>408</v>
      </c>
      <c r="G89" s="15">
        <v>121</v>
      </c>
      <c r="H89" s="15"/>
      <c r="I89" s="15" t="s">
        <v>3</v>
      </c>
      <c r="J89" s="15" t="s">
        <v>409</v>
      </c>
    </row>
    <row r="90" spans="1:10" x14ac:dyDescent="0.25">
      <c r="A90" s="15" t="s">
        <v>410</v>
      </c>
      <c r="B90" s="15" t="s">
        <v>224</v>
      </c>
      <c r="C90" s="15" t="s">
        <v>411</v>
      </c>
      <c r="D90" s="15">
        <v>1793</v>
      </c>
      <c r="E90" s="15">
        <v>547</v>
      </c>
      <c r="F90" s="15" t="s">
        <v>408</v>
      </c>
      <c r="G90" s="15">
        <v>130</v>
      </c>
      <c r="H90" s="15"/>
      <c r="I90" s="15" t="s">
        <v>3</v>
      </c>
      <c r="J90" s="15" t="s">
        <v>409</v>
      </c>
    </row>
    <row r="91" spans="1:10" x14ac:dyDescent="0.25">
      <c r="A91" s="15" t="s">
        <v>73</v>
      </c>
      <c r="B91" s="15" t="s">
        <v>16</v>
      </c>
      <c r="C91" s="15" t="s">
        <v>97</v>
      </c>
      <c r="D91" s="15">
        <v>1819</v>
      </c>
      <c r="E91" s="15">
        <v>555</v>
      </c>
      <c r="F91" s="15" t="s">
        <v>58</v>
      </c>
      <c r="G91" s="15">
        <v>50</v>
      </c>
      <c r="H91" s="15"/>
      <c r="I91" s="15" t="s">
        <v>3</v>
      </c>
      <c r="J91" s="15" t="s">
        <v>25</v>
      </c>
    </row>
    <row r="92" spans="1:10" ht="30" x14ac:dyDescent="0.25">
      <c r="A92" s="15" t="s">
        <v>429</v>
      </c>
      <c r="B92" s="15" t="s">
        <v>15</v>
      </c>
      <c r="C92" s="15" t="s">
        <v>430</v>
      </c>
      <c r="D92" s="15">
        <v>1832</v>
      </c>
      <c r="E92" s="15">
        <v>114</v>
      </c>
      <c r="F92" s="15"/>
      <c r="G92" s="15"/>
      <c r="H92" s="15" t="s">
        <v>431</v>
      </c>
      <c r="I92" s="15" t="s">
        <v>417</v>
      </c>
      <c r="J92" s="15" t="s">
        <v>36</v>
      </c>
    </row>
    <row r="93" spans="1:10" ht="30" x14ac:dyDescent="0.25">
      <c r="A93" s="15" t="s">
        <v>429</v>
      </c>
      <c r="B93" s="15" t="s">
        <v>12</v>
      </c>
      <c r="C93" s="15" t="s">
        <v>434</v>
      </c>
      <c r="D93" s="15">
        <v>1818</v>
      </c>
      <c r="E93" s="15">
        <v>39</v>
      </c>
      <c r="F93" s="15"/>
      <c r="G93" s="15"/>
      <c r="H93" s="15" t="s">
        <v>435</v>
      </c>
      <c r="I93" s="15" t="s">
        <v>417</v>
      </c>
      <c r="J93" s="15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C5B1E-F4CC-4B00-83ED-DB28F87861DD}">
  <dimension ref="A1:J93"/>
  <sheetViews>
    <sheetView zoomScaleNormal="100" workbookViewId="0">
      <pane ySplit="1" topLeftCell="A2" activePane="bottomLeft" state="frozen"/>
      <selection pane="bottomLeft" activeCell="B21" sqref="B21"/>
    </sheetView>
  </sheetViews>
  <sheetFormatPr defaultColWidth="44.7109375" defaultRowHeight="15" x14ac:dyDescent="0.25"/>
  <cols>
    <col min="1" max="1" width="17.28515625" bestFit="1" customWidth="1"/>
    <col min="2" max="2" width="14.42578125" bestFit="1" customWidth="1"/>
    <col min="3" max="3" width="30.5703125" bestFit="1" customWidth="1"/>
    <col min="4" max="4" width="5.42578125" bestFit="1" customWidth="1"/>
    <col min="5" max="5" width="8" bestFit="1" customWidth="1"/>
    <col min="6" max="6" width="41.28515625" bestFit="1" customWidth="1"/>
    <col min="7" max="7" width="8.140625" bestFit="1" customWidth="1"/>
    <col min="8" max="8" width="11.7109375" bestFit="1" customWidth="1"/>
    <col min="9" max="9" width="10.140625" bestFit="1" customWidth="1"/>
    <col min="10" max="10" width="9.7109375" bestFit="1" customWidth="1"/>
  </cols>
  <sheetData>
    <row r="1" spans="1:10" x14ac:dyDescent="0.25">
      <c r="A1" s="16" t="s">
        <v>62</v>
      </c>
      <c r="B1" s="16" t="s">
        <v>63</v>
      </c>
      <c r="C1" s="16" t="s">
        <v>43</v>
      </c>
      <c r="D1" s="16" t="s">
        <v>44</v>
      </c>
      <c r="E1" s="16" t="s">
        <v>64</v>
      </c>
      <c r="F1" s="16" t="s">
        <v>65</v>
      </c>
      <c r="G1" s="16" t="s">
        <v>66</v>
      </c>
      <c r="H1" s="16" t="s">
        <v>67</v>
      </c>
      <c r="I1" s="16" t="s">
        <v>68</v>
      </c>
      <c r="J1" s="16" t="s">
        <v>0</v>
      </c>
    </row>
    <row r="2" spans="1:10" x14ac:dyDescent="0.25">
      <c r="A2" s="15" t="s">
        <v>73</v>
      </c>
      <c r="B2" s="15" t="s">
        <v>231</v>
      </c>
      <c r="C2" s="17" t="s">
        <v>154</v>
      </c>
      <c r="D2" s="15">
        <v>1810</v>
      </c>
      <c r="E2" s="15">
        <v>286</v>
      </c>
      <c r="F2" s="15" t="s">
        <v>227</v>
      </c>
      <c r="G2" s="15">
        <v>38</v>
      </c>
      <c r="H2" s="15"/>
      <c r="I2" s="15" t="s">
        <v>3</v>
      </c>
      <c r="J2" s="15" t="s">
        <v>226</v>
      </c>
    </row>
    <row r="3" spans="1:10" x14ac:dyDescent="0.25">
      <c r="A3" s="15" t="s">
        <v>73</v>
      </c>
      <c r="B3" s="15" t="s">
        <v>220</v>
      </c>
      <c r="C3" s="15" t="s">
        <v>199</v>
      </c>
      <c r="D3" s="15">
        <v>1803</v>
      </c>
      <c r="E3" s="15" t="s">
        <v>217</v>
      </c>
      <c r="F3" s="15" t="s">
        <v>219</v>
      </c>
      <c r="G3" s="15">
        <v>4</v>
      </c>
      <c r="H3" s="15"/>
      <c r="I3" s="15" t="s">
        <v>3</v>
      </c>
      <c r="J3" s="15" t="s">
        <v>215</v>
      </c>
    </row>
    <row r="4" spans="1:10" x14ac:dyDescent="0.25">
      <c r="A4" s="15" t="s">
        <v>73</v>
      </c>
      <c r="B4" s="15" t="s">
        <v>220</v>
      </c>
      <c r="C4" s="15" t="s">
        <v>199</v>
      </c>
      <c r="D4" s="15">
        <v>1820</v>
      </c>
      <c r="E4" s="15">
        <v>288</v>
      </c>
      <c r="F4" s="15" t="s">
        <v>237</v>
      </c>
      <c r="G4" s="15">
        <v>151</v>
      </c>
      <c r="H4" s="15"/>
      <c r="I4" s="15" t="s">
        <v>3</v>
      </c>
      <c r="J4" s="15" t="s">
        <v>236</v>
      </c>
    </row>
    <row r="5" spans="1:10" x14ac:dyDescent="0.25">
      <c r="A5" s="15" t="s">
        <v>73</v>
      </c>
      <c r="B5" s="15" t="s">
        <v>267</v>
      </c>
      <c r="C5" s="15" t="s">
        <v>268</v>
      </c>
      <c r="D5" s="15">
        <v>1846</v>
      </c>
      <c r="E5" s="15">
        <v>298</v>
      </c>
      <c r="F5" s="15" t="s">
        <v>213</v>
      </c>
      <c r="G5" s="15">
        <v>86</v>
      </c>
      <c r="H5" s="15"/>
      <c r="I5" s="15" t="s">
        <v>3</v>
      </c>
      <c r="J5" s="15" t="s">
        <v>266</v>
      </c>
    </row>
    <row r="6" spans="1:10" x14ac:dyDescent="0.25">
      <c r="A6" s="15" t="s">
        <v>195</v>
      </c>
      <c r="B6" s="15" t="s">
        <v>196</v>
      </c>
      <c r="C6" s="17" t="s">
        <v>33</v>
      </c>
      <c r="D6" s="15">
        <v>1805</v>
      </c>
      <c r="E6" s="15" t="s">
        <v>192</v>
      </c>
      <c r="F6" s="15" t="s">
        <v>193</v>
      </c>
      <c r="G6" s="15">
        <v>49</v>
      </c>
      <c r="H6" s="15"/>
      <c r="I6" s="15" t="s">
        <v>3</v>
      </c>
      <c r="J6" s="15" t="s">
        <v>194</v>
      </c>
    </row>
    <row r="7" spans="1:10" x14ac:dyDescent="0.25">
      <c r="A7" s="15" t="s">
        <v>73</v>
      </c>
      <c r="B7" s="15" t="s">
        <v>11</v>
      </c>
      <c r="C7" s="17" t="s">
        <v>33</v>
      </c>
      <c r="D7" s="15">
        <v>1807</v>
      </c>
      <c r="E7" s="15" t="s">
        <v>217</v>
      </c>
      <c r="F7" s="15" t="s">
        <v>222</v>
      </c>
      <c r="G7" s="15">
        <v>48</v>
      </c>
      <c r="H7" s="15"/>
      <c r="I7" s="15" t="s">
        <v>3</v>
      </c>
      <c r="J7" s="15" t="s">
        <v>226</v>
      </c>
    </row>
    <row r="8" spans="1:10" x14ac:dyDescent="0.25">
      <c r="A8" s="15" t="s">
        <v>343</v>
      </c>
      <c r="B8" s="15" t="s">
        <v>344</v>
      </c>
      <c r="C8" s="15" t="s">
        <v>7</v>
      </c>
      <c r="D8" s="15">
        <v>1797</v>
      </c>
      <c r="E8" s="15" t="s">
        <v>345</v>
      </c>
      <c r="F8" s="15" t="s">
        <v>346</v>
      </c>
      <c r="G8" s="15">
        <v>249</v>
      </c>
      <c r="H8" s="15"/>
      <c r="I8" s="15" t="s">
        <v>3</v>
      </c>
      <c r="J8" s="15" t="s">
        <v>347</v>
      </c>
    </row>
    <row r="9" spans="1:10" x14ac:dyDescent="0.25">
      <c r="A9" s="15" t="s">
        <v>73</v>
      </c>
      <c r="B9" s="15" t="s">
        <v>253</v>
      </c>
      <c r="C9" s="17" t="s">
        <v>33</v>
      </c>
      <c r="D9" s="15">
        <v>1835</v>
      </c>
      <c r="E9" s="15">
        <v>293</v>
      </c>
      <c r="F9" s="15" t="s">
        <v>248</v>
      </c>
      <c r="G9" s="15">
        <v>169</v>
      </c>
      <c r="H9" s="15"/>
      <c r="I9" s="15" t="s">
        <v>3</v>
      </c>
      <c r="J9" s="15" t="s">
        <v>252</v>
      </c>
    </row>
    <row r="10" spans="1:10" x14ac:dyDescent="0.25">
      <c r="A10" s="15" t="s">
        <v>73</v>
      </c>
      <c r="B10" s="15" t="s">
        <v>221</v>
      </c>
      <c r="C10" s="17" t="s">
        <v>97</v>
      </c>
      <c r="D10" s="15">
        <v>1797</v>
      </c>
      <c r="E10" s="15" t="s">
        <v>217</v>
      </c>
      <c r="F10" s="15" t="s">
        <v>222</v>
      </c>
      <c r="G10" s="15">
        <v>30</v>
      </c>
      <c r="H10" s="15"/>
      <c r="I10" s="15" t="s">
        <v>3</v>
      </c>
      <c r="J10" s="15" t="s">
        <v>215</v>
      </c>
    </row>
    <row r="11" spans="1:10" x14ac:dyDescent="0.25">
      <c r="A11" s="15" t="s">
        <v>73</v>
      </c>
      <c r="B11" s="15" t="s">
        <v>221</v>
      </c>
      <c r="C11" s="17" t="s">
        <v>33</v>
      </c>
      <c r="D11" s="15">
        <v>1807</v>
      </c>
      <c r="E11" s="15" t="s">
        <v>217</v>
      </c>
      <c r="F11" s="15" t="s">
        <v>222</v>
      </c>
      <c r="G11" s="15">
        <v>18</v>
      </c>
      <c r="H11" s="15"/>
      <c r="I11" s="15" t="s">
        <v>3</v>
      </c>
      <c r="J11" s="15" t="s">
        <v>215</v>
      </c>
    </row>
    <row r="12" spans="1:10" x14ac:dyDescent="0.25">
      <c r="A12" s="15" t="s">
        <v>238</v>
      </c>
      <c r="B12" s="15" t="s">
        <v>239</v>
      </c>
      <c r="C12" s="15" t="s">
        <v>240</v>
      </c>
      <c r="D12" s="15">
        <v>1824</v>
      </c>
      <c r="E12" s="15">
        <v>289</v>
      </c>
      <c r="F12" s="15" t="s">
        <v>241</v>
      </c>
      <c r="G12" s="15">
        <v>20</v>
      </c>
      <c r="H12" s="15"/>
      <c r="I12" s="15" t="s">
        <v>3</v>
      </c>
      <c r="J12" s="15" t="s">
        <v>242</v>
      </c>
    </row>
    <row r="13" spans="1:10" x14ac:dyDescent="0.25">
      <c r="A13" s="15" t="s">
        <v>381</v>
      </c>
      <c r="B13" s="15" t="s">
        <v>31</v>
      </c>
      <c r="C13" s="17" t="s">
        <v>97</v>
      </c>
      <c r="D13" s="15">
        <v>1797</v>
      </c>
      <c r="E13" s="15">
        <v>523</v>
      </c>
      <c r="F13" s="15" t="s">
        <v>382</v>
      </c>
      <c r="G13" s="15">
        <v>97</v>
      </c>
      <c r="H13" s="15"/>
      <c r="I13" s="15" t="s">
        <v>3</v>
      </c>
      <c r="J13" s="15" t="s">
        <v>383</v>
      </c>
    </row>
    <row r="14" spans="1:10" x14ac:dyDescent="0.25">
      <c r="A14" s="15" t="s">
        <v>73</v>
      </c>
      <c r="B14" s="15" t="s">
        <v>31</v>
      </c>
      <c r="C14" s="17" t="s">
        <v>33</v>
      </c>
      <c r="D14" s="15">
        <v>1807</v>
      </c>
      <c r="E14" s="15" t="s">
        <v>217</v>
      </c>
      <c r="F14" s="15" t="s">
        <v>222</v>
      </c>
      <c r="G14" s="15">
        <v>21</v>
      </c>
      <c r="H14" s="15"/>
      <c r="I14" s="15" t="s">
        <v>3</v>
      </c>
      <c r="J14" s="15" t="s">
        <v>215</v>
      </c>
    </row>
    <row r="15" spans="1:10" x14ac:dyDescent="0.25">
      <c r="A15" s="15" t="s">
        <v>73</v>
      </c>
      <c r="B15" s="15" t="s">
        <v>31</v>
      </c>
      <c r="C15" s="15" t="s">
        <v>225</v>
      </c>
      <c r="D15" s="15">
        <v>1807</v>
      </c>
      <c r="E15" s="15" t="s">
        <v>217</v>
      </c>
      <c r="F15" s="15" t="s">
        <v>222</v>
      </c>
      <c r="G15" s="15">
        <v>35</v>
      </c>
      <c r="H15" s="15"/>
      <c r="I15" s="15" t="s">
        <v>3</v>
      </c>
      <c r="J15" s="15" t="s">
        <v>226</v>
      </c>
    </row>
    <row r="16" spans="1:10" x14ac:dyDescent="0.25">
      <c r="A16" s="15" t="s">
        <v>381</v>
      </c>
      <c r="B16" s="15" t="s">
        <v>31</v>
      </c>
      <c r="C16" s="15" t="s">
        <v>18</v>
      </c>
      <c r="D16" s="15">
        <v>1835</v>
      </c>
      <c r="E16" s="15" t="s">
        <v>393</v>
      </c>
      <c r="F16" s="15" t="s">
        <v>394</v>
      </c>
      <c r="G16" s="15">
        <v>196</v>
      </c>
      <c r="H16" s="15"/>
      <c r="I16" s="15" t="s">
        <v>3</v>
      </c>
      <c r="J16" s="15" t="s">
        <v>395</v>
      </c>
    </row>
    <row r="17" spans="1:10" x14ac:dyDescent="0.25">
      <c r="A17" s="15" t="s">
        <v>73</v>
      </c>
      <c r="B17" s="15" t="s">
        <v>229</v>
      </c>
      <c r="C17" s="15" t="s">
        <v>230</v>
      </c>
      <c r="D17" s="15">
        <v>1810</v>
      </c>
      <c r="E17" s="15">
        <v>286</v>
      </c>
      <c r="F17" s="15" t="s">
        <v>227</v>
      </c>
      <c r="G17" s="15">
        <v>33</v>
      </c>
      <c r="H17" s="15"/>
      <c r="I17" s="15" t="s">
        <v>3</v>
      </c>
      <c r="J17" s="15" t="s">
        <v>226</v>
      </c>
    </row>
    <row r="18" spans="1:10" x14ac:dyDescent="0.25">
      <c r="A18" s="15" t="s">
        <v>73</v>
      </c>
      <c r="B18" s="15" t="s">
        <v>9</v>
      </c>
      <c r="C18" s="17" t="s">
        <v>33</v>
      </c>
      <c r="D18" s="15">
        <v>1819</v>
      </c>
      <c r="E18" s="15" t="s">
        <v>235</v>
      </c>
      <c r="F18" s="15" t="s">
        <v>237</v>
      </c>
      <c r="G18" s="15">
        <v>37</v>
      </c>
      <c r="H18" s="15"/>
      <c r="I18" s="15" t="s">
        <v>3</v>
      </c>
      <c r="J18" s="15" t="s">
        <v>236</v>
      </c>
    </row>
    <row r="19" spans="1:10" x14ac:dyDescent="0.25">
      <c r="A19" s="15" t="s">
        <v>73</v>
      </c>
      <c r="B19" s="15" t="s">
        <v>9</v>
      </c>
      <c r="C19" s="15" t="s">
        <v>268</v>
      </c>
      <c r="D19" s="15">
        <v>1851</v>
      </c>
      <c r="E19" s="15">
        <v>301</v>
      </c>
      <c r="F19" s="15" t="s">
        <v>218</v>
      </c>
      <c r="G19" s="15">
        <v>29</v>
      </c>
      <c r="H19" s="15"/>
      <c r="I19" s="15" t="s">
        <v>3</v>
      </c>
      <c r="J19" s="15" t="s">
        <v>275</v>
      </c>
    </row>
    <row r="20" spans="1:10" x14ac:dyDescent="0.25">
      <c r="A20" s="15" t="s">
        <v>371</v>
      </c>
      <c r="B20" s="15" t="s">
        <v>191</v>
      </c>
      <c r="C20" s="17" t="s">
        <v>33</v>
      </c>
      <c r="D20" s="15">
        <v>1803</v>
      </c>
      <c r="E20" s="15" t="s">
        <v>369</v>
      </c>
      <c r="F20" s="15" t="s">
        <v>370</v>
      </c>
      <c r="G20" s="15">
        <v>22</v>
      </c>
      <c r="H20" s="15"/>
      <c r="I20" s="15" t="s">
        <v>3</v>
      </c>
      <c r="J20" s="15" t="s">
        <v>23</v>
      </c>
    </row>
    <row r="21" spans="1:10" x14ac:dyDescent="0.25">
      <c r="A21" s="15" t="s">
        <v>190</v>
      </c>
      <c r="B21" s="15" t="s">
        <v>191</v>
      </c>
      <c r="C21" s="17" t="s">
        <v>107</v>
      </c>
      <c r="D21" s="15">
        <v>1804</v>
      </c>
      <c r="E21" s="15" t="s">
        <v>192</v>
      </c>
      <c r="F21" s="15" t="s">
        <v>193</v>
      </c>
      <c r="G21" s="15">
        <v>23</v>
      </c>
      <c r="H21" s="15"/>
      <c r="I21" s="15" t="s">
        <v>3</v>
      </c>
      <c r="J21" s="15" t="s">
        <v>194</v>
      </c>
    </row>
    <row r="22" spans="1:10" x14ac:dyDescent="0.25">
      <c r="A22" s="15" t="s">
        <v>389</v>
      </c>
      <c r="B22" s="15" t="s">
        <v>390</v>
      </c>
      <c r="C22" s="17" t="s">
        <v>33</v>
      </c>
      <c r="D22" s="15">
        <v>1809</v>
      </c>
      <c r="E22" s="15" t="s">
        <v>391</v>
      </c>
      <c r="F22" s="15" t="s">
        <v>57</v>
      </c>
      <c r="G22" s="15">
        <v>27</v>
      </c>
      <c r="H22" s="15"/>
      <c r="I22" s="15" t="s">
        <v>3</v>
      </c>
      <c r="J22" s="15" t="s">
        <v>2</v>
      </c>
    </row>
    <row r="23" spans="1:10" x14ac:dyDescent="0.25">
      <c r="A23" s="15" t="s">
        <v>389</v>
      </c>
      <c r="B23" s="15" t="s">
        <v>390</v>
      </c>
      <c r="C23" s="17" t="s">
        <v>154</v>
      </c>
      <c r="D23" s="15">
        <v>1818</v>
      </c>
      <c r="E23" s="15">
        <v>527</v>
      </c>
      <c r="F23" s="15" t="s">
        <v>392</v>
      </c>
      <c r="G23" s="15">
        <v>62</v>
      </c>
      <c r="H23" s="15"/>
      <c r="I23" s="15" t="s">
        <v>3</v>
      </c>
      <c r="J23" s="15" t="s">
        <v>24</v>
      </c>
    </row>
    <row r="24" spans="1:10" x14ac:dyDescent="0.25">
      <c r="A24" s="15" t="s">
        <v>197</v>
      </c>
      <c r="B24" s="15" t="s">
        <v>198</v>
      </c>
      <c r="C24" s="15" t="s">
        <v>199</v>
      </c>
      <c r="D24" s="15">
        <v>1808</v>
      </c>
      <c r="E24" s="15">
        <v>226</v>
      </c>
      <c r="F24" s="15" t="s">
        <v>200</v>
      </c>
      <c r="G24" s="15">
        <v>13</v>
      </c>
      <c r="H24" s="15"/>
      <c r="I24" s="15" t="s">
        <v>3</v>
      </c>
      <c r="J24" s="15" t="s">
        <v>201</v>
      </c>
    </row>
    <row r="25" spans="1:10" x14ac:dyDescent="0.25">
      <c r="A25" s="15" t="s">
        <v>73</v>
      </c>
      <c r="B25" s="15" t="s">
        <v>32</v>
      </c>
      <c r="C25" s="15" t="s">
        <v>282</v>
      </c>
      <c r="D25" s="15">
        <v>1831</v>
      </c>
      <c r="E25" s="15" t="s">
        <v>283</v>
      </c>
      <c r="F25" s="15" t="s">
        <v>281</v>
      </c>
      <c r="G25" s="15">
        <v>146</v>
      </c>
      <c r="H25" s="15"/>
      <c r="I25" s="15" t="s">
        <v>3</v>
      </c>
      <c r="J25" s="15" t="s">
        <v>279</v>
      </c>
    </row>
    <row r="26" spans="1:10" x14ac:dyDescent="0.25">
      <c r="A26" s="15" t="s">
        <v>73</v>
      </c>
      <c r="B26" s="15" t="s">
        <v>12</v>
      </c>
      <c r="C26" s="17" t="s">
        <v>97</v>
      </c>
      <c r="D26" s="15">
        <v>1797</v>
      </c>
      <c r="E26" s="15">
        <v>284</v>
      </c>
      <c r="F26" s="15" t="s">
        <v>213</v>
      </c>
      <c r="G26" s="15">
        <v>29</v>
      </c>
      <c r="H26" s="15"/>
      <c r="I26" s="15" t="s">
        <v>3</v>
      </c>
      <c r="J26" s="15" t="s">
        <v>215</v>
      </c>
    </row>
    <row r="27" spans="1:10" x14ac:dyDescent="0.25">
      <c r="A27" s="15" t="s">
        <v>73</v>
      </c>
      <c r="B27" s="15" t="s">
        <v>12</v>
      </c>
      <c r="C27" s="15" t="s">
        <v>199</v>
      </c>
      <c r="D27" s="15">
        <v>1804</v>
      </c>
      <c r="E27" s="15" t="s">
        <v>217</v>
      </c>
      <c r="F27" s="15" t="s">
        <v>219</v>
      </c>
      <c r="G27" s="15">
        <v>3</v>
      </c>
      <c r="H27" s="15"/>
      <c r="I27" s="15" t="s">
        <v>3</v>
      </c>
      <c r="J27" s="15" t="s">
        <v>215</v>
      </c>
    </row>
    <row r="28" spans="1:10" x14ac:dyDescent="0.25">
      <c r="A28" s="15" t="s">
        <v>73</v>
      </c>
      <c r="B28" s="15" t="s">
        <v>12</v>
      </c>
      <c r="C28" s="17" t="s">
        <v>33</v>
      </c>
      <c r="D28" s="15">
        <v>1809</v>
      </c>
      <c r="E28" s="15">
        <v>286</v>
      </c>
      <c r="F28" s="15" t="s">
        <v>227</v>
      </c>
      <c r="G28" s="15">
        <v>19</v>
      </c>
      <c r="H28" s="15"/>
      <c r="I28" s="15" t="s">
        <v>3</v>
      </c>
      <c r="J28" s="15" t="s">
        <v>226</v>
      </c>
    </row>
    <row r="29" spans="1:10" x14ac:dyDescent="0.25">
      <c r="A29" s="15" t="s">
        <v>73</v>
      </c>
      <c r="B29" s="15" t="s">
        <v>12</v>
      </c>
      <c r="C29" s="17" t="s">
        <v>33</v>
      </c>
      <c r="D29" s="15">
        <v>1809</v>
      </c>
      <c r="E29" s="15">
        <v>286</v>
      </c>
      <c r="F29" s="15" t="s">
        <v>227</v>
      </c>
      <c r="G29" s="15">
        <v>20</v>
      </c>
      <c r="H29" s="15"/>
      <c r="I29" s="15" t="s">
        <v>3</v>
      </c>
      <c r="J29" s="15" t="s">
        <v>226</v>
      </c>
    </row>
    <row r="30" spans="1:10" x14ac:dyDescent="0.25">
      <c r="A30" s="15" t="s">
        <v>73</v>
      </c>
      <c r="B30" s="15" t="s">
        <v>12</v>
      </c>
      <c r="C30" s="17" t="s">
        <v>107</v>
      </c>
      <c r="D30" s="15">
        <v>1818</v>
      </c>
      <c r="E30" s="15">
        <v>287</v>
      </c>
      <c r="F30" s="15" t="s">
        <v>234</v>
      </c>
      <c r="G30" s="15">
        <v>49</v>
      </c>
      <c r="H30" s="15"/>
      <c r="I30" s="15" t="s">
        <v>3</v>
      </c>
      <c r="J30" s="15" t="s">
        <v>226</v>
      </c>
    </row>
    <row r="31" spans="1:10" ht="30" x14ac:dyDescent="0.25">
      <c r="A31" s="15" t="s">
        <v>429</v>
      </c>
      <c r="B31" s="15" t="s">
        <v>12</v>
      </c>
      <c r="C31" s="15" t="s">
        <v>434</v>
      </c>
      <c r="D31" s="15">
        <v>1818</v>
      </c>
      <c r="E31" s="15">
        <v>39</v>
      </c>
      <c r="F31" s="15"/>
      <c r="G31" s="15"/>
      <c r="H31" s="15" t="s">
        <v>435</v>
      </c>
      <c r="I31" s="15" t="s">
        <v>417</v>
      </c>
      <c r="J31" s="15" t="s">
        <v>27</v>
      </c>
    </row>
    <row r="32" spans="1:10" x14ac:dyDescent="0.25">
      <c r="A32" s="15" t="s">
        <v>73</v>
      </c>
      <c r="B32" s="15" t="s">
        <v>12</v>
      </c>
      <c r="C32" s="15" t="s">
        <v>74</v>
      </c>
      <c r="D32" s="15">
        <v>1832</v>
      </c>
      <c r="E32" s="15">
        <v>433</v>
      </c>
      <c r="F32" s="15" t="s">
        <v>52</v>
      </c>
      <c r="G32" s="15">
        <v>16</v>
      </c>
      <c r="H32" s="15"/>
      <c r="I32" s="15" t="s">
        <v>3</v>
      </c>
      <c r="J32" s="15" t="s">
        <v>29</v>
      </c>
    </row>
    <row r="33" spans="1:10" x14ac:dyDescent="0.25">
      <c r="A33" s="15" t="s">
        <v>73</v>
      </c>
      <c r="B33" s="15" t="s">
        <v>12</v>
      </c>
      <c r="C33" s="15" t="s">
        <v>260</v>
      </c>
      <c r="D33" s="15">
        <v>1840</v>
      </c>
      <c r="E33" s="15" t="s">
        <v>261</v>
      </c>
      <c r="F33" s="15" t="s">
        <v>262</v>
      </c>
      <c r="G33" s="15">
        <v>50</v>
      </c>
      <c r="H33" s="15"/>
      <c r="I33" s="15" t="s">
        <v>3</v>
      </c>
      <c r="J33" s="15" t="s">
        <v>263</v>
      </c>
    </row>
    <row r="34" spans="1:10" x14ac:dyDescent="0.25">
      <c r="A34" s="15" t="s">
        <v>73</v>
      </c>
      <c r="B34" s="15" t="s">
        <v>12</v>
      </c>
      <c r="C34" s="17" t="s">
        <v>33</v>
      </c>
      <c r="D34" s="15">
        <v>1846</v>
      </c>
      <c r="E34" s="15">
        <v>480</v>
      </c>
      <c r="F34" s="15" t="s">
        <v>346</v>
      </c>
      <c r="G34" s="15">
        <v>165</v>
      </c>
      <c r="H34" s="15"/>
      <c r="I34" s="15" t="s">
        <v>3</v>
      </c>
      <c r="J34" s="15" t="s">
        <v>34</v>
      </c>
    </row>
    <row r="35" spans="1:10" x14ac:dyDescent="0.25">
      <c r="A35" s="15" t="s">
        <v>73</v>
      </c>
      <c r="B35" s="15" t="s">
        <v>276</v>
      </c>
      <c r="C35" s="17" t="s">
        <v>33</v>
      </c>
      <c r="D35" s="15">
        <v>1810</v>
      </c>
      <c r="E35" s="15">
        <v>305</v>
      </c>
      <c r="F35" s="15" t="s">
        <v>281</v>
      </c>
      <c r="G35" s="15">
        <v>48</v>
      </c>
      <c r="H35" s="15"/>
      <c r="I35" s="15" t="s">
        <v>3</v>
      </c>
      <c r="J35" s="15" t="s">
        <v>279</v>
      </c>
    </row>
    <row r="36" spans="1:10" x14ac:dyDescent="0.25">
      <c r="A36" s="15" t="s">
        <v>73</v>
      </c>
      <c r="B36" s="15" t="s">
        <v>276</v>
      </c>
      <c r="C36" s="15" t="s">
        <v>277</v>
      </c>
      <c r="D36" s="15">
        <v>1851</v>
      </c>
      <c r="E36" s="15">
        <v>301</v>
      </c>
      <c r="F36" s="15" t="s">
        <v>218</v>
      </c>
      <c r="G36" s="15">
        <v>41</v>
      </c>
      <c r="H36" s="15"/>
      <c r="I36" s="15" t="s">
        <v>3</v>
      </c>
      <c r="J36" s="15" t="s">
        <v>275</v>
      </c>
    </row>
    <row r="37" spans="1:10" x14ac:dyDescent="0.25">
      <c r="A37" s="15" t="s">
        <v>410</v>
      </c>
      <c r="B37" s="15" t="s">
        <v>224</v>
      </c>
      <c r="C37" s="15" t="s">
        <v>411</v>
      </c>
      <c r="D37" s="15">
        <v>1793</v>
      </c>
      <c r="E37" s="15">
        <v>547</v>
      </c>
      <c r="F37" s="15" t="s">
        <v>408</v>
      </c>
      <c r="G37" s="15">
        <v>130</v>
      </c>
      <c r="H37" s="15"/>
      <c r="I37" s="15" t="s">
        <v>3</v>
      </c>
      <c r="J37" s="15" t="s">
        <v>409</v>
      </c>
    </row>
    <row r="38" spans="1:10" x14ac:dyDescent="0.25">
      <c r="A38" s="15" t="s">
        <v>223</v>
      </c>
      <c r="B38" s="15" t="s">
        <v>224</v>
      </c>
      <c r="C38" s="17" t="s">
        <v>33</v>
      </c>
      <c r="D38" s="15">
        <v>1807</v>
      </c>
      <c r="E38" s="15" t="s">
        <v>217</v>
      </c>
      <c r="F38" s="15" t="s">
        <v>222</v>
      </c>
      <c r="G38" s="15">
        <v>22</v>
      </c>
      <c r="H38" s="15"/>
      <c r="I38" s="15" t="s">
        <v>3</v>
      </c>
      <c r="J38" s="15" t="s">
        <v>215</v>
      </c>
    </row>
    <row r="39" spans="1:10" x14ac:dyDescent="0.25">
      <c r="A39" s="15" t="s">
        <v>246</v>
      </c>
      <c r="B39" s="15" t="s">
        <v>224</v>
      </c>
      <c r="C39" s="15" t="s">
        <v>243</v>
      </c>
      <c r="D39" s="15">
        <v>1833</v>
      </c>
      <c r="E39" s="15" t="s">
        <v>247</v>
      </c>
      <c r="F39" s="15" t="s">
        <v>248</v>
      </c>
      <c r="G39" s="15">
        <v>3</v>
      </c>
      <c r="H39" s="15"/>
      <c r="I39" s="15" t="s">
        <v>3</v>
      </c>
      <c r="J39" s="15" t="s">
        <v>245</v>
      </c>
    </row>
    <row r="40" spans="1:10" x14ac:dyDescent="0.25">
      <c r="A40" s="15" t="s">
        <v>73</v>
      </c>
      <c r="B40" s="15" t="s">
        <v>15</v>
      </c>
      <c r="C40" s="15" t="s">
        <v>284</v>
      </c>
      <c r="D40" s="15">
        <v>1790</v>
      </c>
      <c r="E40" s="15">
        <v>306</v>
      </c>
      <c r="F40" s="15" t="s">
        <v>285</v>
      </c>
      <c r="G40" s="15">
        <v>19</v>
      </c>
      <c r="H40" s="15"/>
      <c r="I40" s="15" t="s">
        <v>3</v>
      </c>
      <c r="J40" s="15" t="s">
        <v>286</v>
      </c>
    </row>
    <row r="41" spans="1:10" x14ac:dyDescent="0.25">
      <c r="A41" s="15" t="s">
        <v>73</v>
      </c>
      <c r="B41" s="15" t="s">
        <v>15</v>
      </c>
      <c r="C41" s="17" t="s">
        <v>33</v>
      </c>
      <c r="D41" s="15">
        <v>1803</v>
      </c>
      <c r="E41" s="15" t="s">
        <v>217</v>
      </c>
      <c r="F41" s="15" t="s">
        <v>218</v>
      </c>
      <c r="G41" s="15">
        <v>13</v>
      </c>
      <c r="H41" s="15"/>
      <c r="I41" s="15" t="s">
        <v>3</v>
      </c>
      <c r="J41" s="15" t="s">
        <v>215</v>
      </c>
    </row>
    <row r="42" spans="1:10" x14ac:dyDescent="0.25">
      <c r="A42" s="15" t="s">
        <v>73</v>
      </c>
      <c r="B42" s="15" t="s">
        <v>15</v>
      </c>
      <c r="C42" s="15" t="s">
        <v>199</v>
      </c>
      <c r="D42" s="15">
        <v>1803</v>
      </c>
      <c r="E42" s="15" t="s">
        <v>217</v>
      </c>
      <c r="F42" s="15" t="s">
        <v>218</v>
      </c>
      <c r="G42" s="15">
        <v>15</v>
      </c>
      <c r="H42" s="15"/>
      <c r="I42" s="15" t="s">
        <v>3</v>
      </c>
      <c r="J42" s="15" t="s">
        <v>215</v>
      </c>
    </row>
    <row r="43" spans="1:10" x14ac:dyDescent="0.25">
      <c r="A43" s="15" t="s">
        <v>73</v>
      </c>
      <c r="B43" s="15" t="s">
        <v>15</v>
      </c>
      <c r="C43" s="17" t="s">
        <v>33</v>
      </c>
      <c r="D43" s="15">
        <v>1807</v>
      </c>
      <c r="E43" s="15" t="s">
        <v>217</v>
      </c>
      <c r="F43" s="15" t="s">
        <v>222</v>
      </c>
      <c r="G43" s="15">
        <v>19</v>
      </c>
      <c r="H43" s="15"/>
      <c r="I43" s="15" t="s">
        <v>3</v>
      </c>
      <c r="J43" s="15" t="s">
        <v>215</v>
      </c>
    </row>
    <row r="44" spans="1:10" x14ac:dyDescent="0.25">
      <c r="A44" s="15" t="s">
        <v>73</v>
      </c>
      <c r="B44" s="15" t="s">
        <v>15</v>
      </c>
      <c r="C44" s="17" t="s">
        <v>228</v>
      </c>
      <c r="D44" s="15">
        <v>1811</v>
      </c>
      <c r="E44" s="15">
        <v>286</v>
      </c>
      <c r="F44" s="15" t="s">
        <v>232</v>
      </c>
      <c r="G44" s="15">
        <v>9</v>
      </c>
      <c r="H44" s="15"/>
      <c r="I44" s="15" t="s">
        <v>3</v>
      </c>
      <c r="J44" s="15" t="s">
        <v>226</v>
      </c>
    </row>
    <row r="45" spans="1:10" x14ac:dyDescent="0.25">
      <c r="A45" s="15" t="s">
        <v>73</v>
      </c>
      <c r="B45" s="15" t="s">
        <v>15</v>
      </c>
      <c r="C45" s="17" t="s">
        <v>33</v>
      </c>
      <c r="D45" s="15">
        <v>1812</v>
      </c>
      <c r="E45" s="15">
        <v>286</v>
      </c>
      <c r="F45" s="15" t="s">
        <v>232</v>
      </c>
      <c r="G45" s="15">
        <v>21</v>
      </c>
      <c r="H45" s="15"/>
      <c r="I45" s="15" t="s">
        <v>3</v>
      </c>
      <c r="J45" s="15" t="s">
        <v>226</v>
      </c>
    </row>
    <row r="46" spans="1:10" x14ac:dyDescent="0.25">
      <c r="A46" s="15" t="s">
        <v>73</v>
      </c>
      <c r="B46" s="15" t="s">
        <v>15</v>
      </c>
      <c r="C46" s="17" t="s">
        <v>33</v>
      </c>
      <c r="D46" s="15">
        <v>1819</v>
      </c>
      <c r="E46" s="15" t="s">
        <v>235</v>
      </c>
      <c r="F46" s="15" t="s">
        <v>234</v>
      </c>
      <c r="G46" s="15">
        <v>103</v>
      </c>
      <c r="H46" s="15"/>
      <c r="I46" s="15" t="s">
        <v>3</v>
      </c>
      <c r="J46" s="15" t="s">
        <v>236</v>
      </c>
    </row>
    <row r="47" spans="1:10" x14ac:dyDescent="0.25">
      <c r="A47" s="15" t="s">
        <v>73</v>
      </c>
      <c r="B47" s="15" t="s">
        <v>15</v>
      </c>
      <c r="C47" s="17" t="s">
        <v>33</v>
      </c>
      <c r="D47" s="15">
        <v>1819</v>
      </c>
      <c r="E47" s="15">
        <v>305</v>
      </c>
      <c r="F47" s="15" t="s">
        <v>281</v>
      </c>
      <c r="G47" s="15">
        <v>72</v>
      </c>
      <c r="H47" s="15"/>
      <c r="I47" s="15" t="s">
        <v>3</v>
      </c>
      <c r="J47" s="15" t="s">
        <v>279</v>
      </c>
    </row>
    <row r="48" spans="1:10" x14ac:dyDescent="0.25">
      <c r="A48" s="15" t="s">
        <v>73</v>
      </c>
      <c r="B48" s="15" t="s">
        <v>15</v>
      </c>
      <c r="C48" s="17" t="s">
        <v>97</v>
      </c>
      <c r="D48" s="15">
        <v>1819</v>
      </c>
      <c r="E48" s="15" t="s">
        <v>235</v>
      </c>
      <c r="F48" s="15" t="s">
        <v>237</v>
      </c>
      <c r="G48" s="15">
        <v>67</v>
      </c>
      <c r="H48" s="15"/>
      <c r="I48" s="15" t="s">
        <v>3</v>
      </c>
      <c r="J48" s="15" t="s">
        <v>236</v>
      </c>
    </row>
    <row r="49" spans="1:10" x14ac:dyDescent="0.25">
      <c r="A49" s="15" t="s">
        <v>73</v>
      </c>
      <c r="B49" s="15" t="s">
        <v>15</v>
      </c>
      <c r="C49" s="17" t="s">
        <v>97</v>
      </c>
      <c r="D49" s="15">
        <v>1819</v>
      </c>
      <c r="E49" s="15">
        <v>305</v>
      </c>
      <c r="F49" s="15" t="s">
        <v>280</v>
      </c>
      <c r="G49" s="15">
        <v>37</v>
      </c>
      <c r="H49" s="15"/>
      <c r="I49" s="15" t="s">
        <v>3</v>
      </c>
      <c r="J49" s="15" t="s">
        <v>279</v>
      </c>
    </row>
    <row r="50" spans="1:10" x14ac:dyDescent="0.25">
      <c r="A50" s="15" t="s">
        <v>73</v>
      </c>
      <c r="B50" s="15" t="s">
        <v>15</v>
      </c>
      <c r="C50" s="15" t="s">
        <v>243</v>
      </c>
      <c r="D50" s="15">
        <v>1819</v>
      </c>
      <c r="E50" s="15">
        <v>305</v>
      </c>
      <c r="F50" s="15" t="s">
        <v>281</v>
      </c>
      <c r="G50" s="15">
        <v>79</v>
      </c>
      <c r="H50" s="15"/>
      <c r="I50" s="15" t="s">
        <v>3</v>
      </c>
      <c r="J50" s="15" t="s">
        <v>279</v>
      </c>
    </row>
    <row r="51" spans="1:10" ht="90" x14ac:dyDescent="0.25">
      <c r="A51" s="15" t="s">
        <v>429</v>
      </c>
      <c r="B51" s="15" t="s">
        <v>15</v>
      </c>
      <c r="C51" s="15" t="s">
        <v>430</v>
      </c>
      <c r="D51" s="15">
        <v>1832</v>
      </c>
      <c r="E51" s="15">
        <v>114</v>
      </c>
      <c r="F51" s="15"/>
      <c r="G51" s="15"/>
      <c r="H51" s="15" t="s">
        <v>431</v>
      </c>
      <c r="I51" s="15" t="s">
        <v>417</v>
      </c>
      <c r="J51" s="15" t="s">
        <v>36</v>
      </c>
    </row>
    <row r="52" spans="1:10" x14ac:dyDescent="0.25">
      <c r="A52" s="15" t="s">
        <v>73</v>
      </c>
      <c r="B52" s="15" t="s">
        <v>15</v>
      </c>
      <c r="C52" s="15" t="s">
        <v>243</v>
      </c>
      <c r="D52" s="15">
        <v>1832</v>
      </c>
      <c r="E52" s="15">
        <v>292</v>
      </c>
      <c r="F52" s="15" t="s">
        <v>244</v>
      </c>
      <c r="G52" s="15">
        <v>35</v>
      </c>
      <c r="H52" s="15"/>
      <c r="I52" s="15" t="s">
        <v>3</v>
      </c>
      <c r="J52" s="15" t="s">
        <v>245</v>
      </c>
    </row>
    <row r="53" spans="1:10" x14ac:dyDescent="0.25">
      <c r="A53" s="15" t="s">
        <v>73</v>
      </c>
      <c r="B53" s="15" t="s">
        <v>264</v>
      </c>
      <c r="C53" s="15"/>
      <c r="D53" s="15">
        <v>1844</v>
      </c>
      <c r="E53" s="15" t="s">
        <v>265</v>
      </c>
      <c r="F53" s="15" t="s">
        <v>211</v>
      </c>
      <c r="G53" s="15">
        <v>47</v>
      </c>
      <c r="H53" s="15"/>
      <c r="I53" s="15" t="s">
        <v>3</v>
      </c>
      <c r="J53" s="15" t="s">
        <v>266</v>
      </c>
    </row>
    <row r="54" spans="1:10" x14ac:dyDescent="0.25">
      <c r="A54" s="15" t="s">
        <v>73</v>
      </c>
      <c r="B54" s="15" t="s">
        <v>214</v>
      </c>
      <c r="C54" s="17" t="s">
        <v>97</v>
      </c>
      <c r="D54" s="15">
        <v>1797</v>
      </c>
      <c r="E54" s="15">
        <v>284</v>
      </c>
      <c r="F54" s="15" t="s">
        <v>213</v>
      </c>
      <c r="G54" s="15">
        <v>28</v>
      </c>
      <c r="H54" s="15"/>
      <c r="I54" s="15" t="s">
        <v>3</v>
      </c>
      <c r="J54" s="15" t="s">
        <v>215</v>
      </c>
    </row>
    <row r="55" spans="1:10" x14ac:dyDescent="0.25">
      <c r="A55" s="15" t="s">
        <v>73</v>
      </c>
      <c r="B55" s="15" t="s">
        <v>214</v>
      </c>
      <c r="C55" s="17" t="s">
        <v>33</v>
      </c>
      <c r="D55" s="15">
        <v>1810</v>
      </c>
      <c r="E55" s="15" t="s">
        <v>292</v>
      </c>
      <c r="F55" s="15" t="s">
        <v>293</v>
      </c>
      <c r="G55" s="15">
        <v>37</v>
      </c>
      <c r="H55" s="15"/>
      <c r="I55" s="15" t="s">
        <v>3</v>
      </c>
      <c r="J55" s="15" t="s">
        <v>286</v>
      </c>
    </row>
    <row r="56" spans="1:10" x14ac:dyDescent="0.25">
      <c r="A56" s="15" t="s">
        <v>349</v>
      </c>
      <c r="B56" s="15" t="s">
        <v>350</v>
      </c>
      <c r="C56" s="17" t="s">
        <v>228</v>
      </c>
      <c r="D56" s="15">
        <v>1812</v>
      </c>
      <c r="E56" s="15" t="s">
        <v>351</v>
      </c>
      <c r="F56" s="15" t="s">
        <v>55</v>
      </c>
      <c r="G56" s="15">
        <v>122</v>
      </c>
      <c r="H56" s="15"/>
      <c r="I56" s="15" t="s">
        <v>3</v>
      </c>
      <c r="J56" s="15" t="s">
        <v>352</v>
      </c>
    </row>
    <row r="57" spans="1:10" x14ac:dyDescent="0.25">
      <c r="A57" s="15" t="s">
        <v>195</v>
      </c>
      <c r="B57" s="15" t="s">
        <v>13</v>
      </c>
      <c r="C57" s="17" t="s">
        <v>33</v>
      </c>
      <c r="D57" s="15">
        <v>1810</v>
      </c>
      <c r="E57" s="15" t="s">
        <v>202</v>
      </c>
      <c r="F57" s="15" t="s">
        <v>200</v>
      </c>
      <c r="G57" s="15">
        <v>65</v>
      </c>
      <c r="H57" s="15"/>
      <c r="I57" s="15" t="s">
        <v>3</v>
      </c>
      <c r="J57" s="15" t="s">
        <v>201</v>
      </c>
    </row>
    <row r="58" spans="1:10" x14ac:dyDescent="0.25">
      <c r="A58" s="15" t="s">
        <v>254</v>
      </c>
      <c r="B58" s="15" t="s">
        <v>13</v>
      </c>
      <c r="C58" s="17" t="s">
        <v>33</v>
      </c>
      <c r="D58" s="15">
        <v>1836</v>
      </c>
      <c r="E58" s="15">
        <v>294</v>
      </c>
      <c r="F58" s="15" t="s">
        <v>255</v>
      </c>
      <c r="G58" s="15">
        <v>44</v>
      </c>
      <c r="H58" s="15"/>
      <c r="I58" s="15" t="s">
        <v>3</v>
      </c>
      <c r="J58" s="15" t="s">
        <v>252</v>
      </c>
    </row>
    <row r="59" spans="1:10" x14ac:dyDescent="0.25">
      <c r="A59" s="15" t="s">
        <v>326</v>
      </c>
      <c r="B59" s="15" t="s">
        <v>327</v>
      </c>
      <c r="C59" s="15" t="s">
        <v>20</v>
      </c>
      <c r="D59" s="15">
        <v>1794</v>
      </c>
      <c r="E59" s="15">
        <v>418</v>
      </c>
      <c r="F59" s="15" t="s">
        <v>328</v>
      </c>
      <c r="G59" s="15">
        <v>110</v>
      </c>
      <c r="H59" s="15"/>
      <c r="I59" s="15" t="s">
        <v>3</v>
      </c>
      <c r="J59" s="15" t="s">
        <v>329</v>
      </c>
    </row>
    <row r="60" spans="1:10" x14ac:dyDescent="0.25">
      <c r="A60" s="15" t="s">
        <v>287</v>
      </c>
      <c r="B60" s="15" t="s">
        <v>288</v>
      </c>
      <c r="C60" s="15" t="s">
        <v>289</v>
      </c>
      <c r="D60" s="15">
        <v>1790</v>
      </c>
      <c r="E60" s="15">
        <v>306</v>
      </c>
      <c r="F60" s="15" t="s">
        <v>285</v>
      </c>
      <c r="G60" s="15">
        <v>130</v>
      </c>
      <c r="H60" s="15"/>
      <c r="I60" s="15" t="s">
        <v>3</v>
      </c>
      <c r="J60" s="15" t="s">
        <v>286</v>
      </c>
    </row>
    <row r="61" spans="1:10" x14ac:dyDescent="0.25">
      <c r="A61" s="15" t="s">
        <v>322</v>
      </c>
      <c r="B61" s="15" t="s">
        <v>323</v>
      </c>
      <c r="C61" s="17" t="s">
        <v>33</v>
      </c>
      <c r="D61" s="15">
        <v>1818</v>
      </c>
      <c r="E61" s="15">
        <v>404</v>
      </c>
      <c r="F61" s="15" t="s">
        <v>324</v>
      </c>
      <c r="G61" s="15">
        <v>89</v>
      </c>
      <c r="H61" s="15"/>
      <c r="I61" s="15" t="s">
        <v>3</v>
      </c>
      <c r="J61" s="15" t="s">
        <v>325</v>
      </c>
    </row>
    <row r="62" spans="1:10" x14ac:dyDescent="0.25">
      <c r="A62" s="15" t="s">
        <v>407</v>
      </c>
      <c r="B62" s="15" t="s">
        <v>5</v>
      </c>
      <c r="C62" s="15" t="s">
        <v>20</v>
      </c>
      <c r="D62" s="15">
        <v>1794</v>
      </c>
      <c r="E62" s="15">
        <v>547</v>
      </c>
      <c r="F62" s="15" t="s">
        <v>408</v>
      </c>
      <c r="G62" s="15">
        <v>121</v>
      </c>
      <c r="H62" s="15"/>
      <c r="I62" s="15" t="s">
        <v>3</v>
      </c>
      <c r="J62" s="15" t="s">
        <v>409</v>
      </c>
    </row>
    <row r="63" spans="1:10" x14ac:dyDescent="0.25">
      <c r="A63" s="15" t="s">
        <v>338</v>
      </c>
      <c r="B63" s="15" t="s">
        <v>5</v>
      </c>
      <c r="C63" s="15" t="s">
        <v>225</v>
      </c>
      <c r="D63" s="15">
        <v>1807</v>
      </c>
      <c r="E63" s="15">
        <v>426</v>
      </c>
      <c r="F63" s="15" t="s">
        <v>339</v>
      </c>
      <c r="G63" s="15">
        <v>31</v>
      </c>
      <c r="H63" s="15"/>
      <c r="I63" s="15" t="s">
        <v>3</v>
      </c>
      <c r="J63" s="15" t="s">
        <v>337</v>
      </c>
    </row>
    <row r="64" spans="1:10" x14ac:dyDescent="0.25">
      <c r="A64" s="15" t="s">
        <v>181</v>
      </c>
      <c r="B64" s="15" t="s">
        <v>5</v>
      </c>
      <c r="C64" s="17" t="s">
        <v>154</v>
      </c>
      <c r="D64" s="15">
        <v>1809</v>
      </c>
      <c r="E64" s="15">
        <v>188</v>
      </c>
      <c r="F64" s="15" t="s">
        <v>182</v>
      </c>
      <c r="G64" s="15">
        <v>46</v>
      </c>
      <c r="H64" s="15"/>
      <c r="I64" s="15" t="s">
        <v>3</v>
      </c>
      <c r="J64" s="15" t="s">
        <v>183</v>
      </c>
    </row>
    <row r="65" spans="1:10" x14ac:dyDescent="0.25">
      <c r="A65" s="15" t="s">
        <v>73</v>
      </c>
      <c r="B65" s="15" t="s">
        <v>5</v>
      </c>
      <c r="C65" s="17" t="s">
        <v>33</v>
      </c>
      <c r="D65" s="15">
        <v>1810</v>
      </c>
      <c r="E65" s="15" t="s">
        <v>292</v>
      </c>
      <c r="F65" s="15" t="s">
        <v>293</v>
      </c>
      <c r="G65" s="15">
        <v>35</v>
      </c>
      <c r="H65" s="15"/>
      <c r="I65" s="15" t="s">
        <v>3</v>
      </c>
      <c r="J65" s="15" t="s">
        <v>286</v>
      </c>
    </row>
    <row r="66" spans="1:10" x14ac:dyDescent="0.25">
      <c r="A66" s="15" t="s">
        <v>184</v>
      </c>
      <c r="B66" s="15" t="s">
        <v>5</v>
      </c>
      <c r="C66" s="17" t="s">
        <v>33</v>
      </c>
      <c r="D66" s="15">
        <v>1818</v>
      </c>
      <c r="E66" s="15">
        <v>189</v>
      </c>
      <c r="F66" s="15" t="s">
        <v>185</v>
      </c>
      <c r="G66" s="15">
        <v>49</v>
      </c>
      <c r="H66" s="15"/>
      <c r="I66" s="15" t="s">
        <v>3</v>
      </c>
      <c r="J66" s="15" t="s">
        <v>186</v>
      </c>
    </row>
    <row r="67" spans="1:10" x14ac:dyDescent="0.25">
      <c r="A67" s="15" t="s">
        <v>233</v>
      </c>
      <c r="B67" s="15" t="s">
        <v>5</v>
      </c>
      <c r="C67" s="17" t="s">
        <v>154</v>
      </c>
      <c r="D67" s="15">
        <v>1818</v>
      </c>
      <c r="E67" s="15">
        <v>287</v>
      </c>
      <c r="F67" s="15" t="s">
        <v>234</v>
      </c>
      <c r="G67" s="15">
        <v>36</v>
      </c>
      <c r="H67" s="15"/>
      <c r="I67" s="15" t="s">
        <v>3</v>
      </c>
      <c r="J67" s="15" t="s">
        <v>226</v>
      </c>
    </row>
    <row r="68" spans="1:10" x14ac:dyDescent="0.25">
      <c r="A68" s="15" t="s">
        <v>184</v>
      </c>
      <c r="B68" s="15" t="s">
        <v>5</v>
      </c>
      <c r="C68" s="17" t="s">
        <v>187</v>
      </c>
      <c r="D68" s="15">
        <v>1829</v>
      </c>
      <c r="E68" s="15">
        <v>192</v>
      </c>
      <c r="F68" s="15" t="s">
        <v>188</v>
      </c>
      <c r="G68" s="15">
        <v>49</v>
      </c>
      <c r="H68" s="15"/>
      <c r="I68" s="15" t="s">
        <v>3</v>
      </c>
      <c r="J68" s="15" t="s">
        <v>189</v>
      </c>
    </row>
    <row r="69" spans="1:10" x14ac:dyDescent="0.25">
      <c r="A69" s="15" t="s">
        <v>273</v>
      </c>
      <c r="B69" s="15" t="s">
        <v>5</v>
      </c>
      <c r="C69" s="17" t="s">
        <v>33</v>
      </c>
      <c r="D69" s="15">
        <v>1850</v>
      </c>
      <c r="E69" s="15">
        <v>300</v>
      </c>
      <c r="F69" s="15" t="s">
        <v>274</v>
      </c>
      <c r="G69" s="15">
        <v>95</v>
      </c>
      <c r="H69" s="15"/>
      <c r="I69" s="15" t="s">
        <v>3</v>
      </c>
      <c r="J69" s="15" t="s">
        <v>275</v>
      </c>
    </row>
    <row r="70" spans="1:10" x14ac:dyDescent="0.25">
      <c r="A70" s="15" t="s">
        <v>290</v>
      </c>
      <c r="B70" s="15" t="s">
        <v>291</v>
      </c>
      <c r="C70" s="15" t="s">
        <v>199</v>
      </c>
      <c r="D70" s="15">
        <v>1797</v>
      </c>
      <c r="E70" s="15" t="s">
        <v>292</v>
      </c>
      <c r="F70" s="15" t="s">
        <v>293</v>
      </c>
      <c r="G70" s="15">
        <v>4</v>
      </c>
      <c r="H70" s="15"/>
      <c r="I70" s="15" t="s">
        <v>3</v>
      </c>
      <c r="J70" s="15" t="s">
        <v>286</v>
      </c>
    </row>
    <row r="71" spans="1:10" x14ac:dyDescent="0.25">
      <c r="A71" s="15" t="s">
        <v>73</v>
      </c>
      <c r="B71" s="15" t="s">
        <v>256</v>
      </c>
      <c r="C71" s="15" t="s">
        <v>257</v>
      </c>
      <c r="D71" s="15">
        <v>1837</v>
      </c>
      <c r="E71" s="15">
        <v>296</v>
      </c>
      <c r="F71" s="15" t="s">
        <v>258</v>
      </c>
      <c r="G71" s="15">
        <v>23</v>
      </c>
      <c r="H71" s="15"/>
      <c r="I71" s="15" t="s">
        <v>3</v>
      </c>
      <c r="J71" s="15" t="s">
        <v>259</v>
      </c>
    </row>
    <row r="72" spans="1:10" x14ac:dyDescent="0.25">
      <c r="A72" s="15" t="s">
        <v>73</v>
      </c>
      <c r="B72" s="15" t="s">
        <v>75</v>
      </c>
      <c r="C72" s="15" t="s">
        <v>284</v>
      </c>
      <c r="D72" s="15">
        <v>1790</v>
      </c>
      <c r="E72" s="15">
        <v>306</v>
      </c>
      <c r="F72" s="15" t="s">
        <v>285</v>
      </c>
      <c r="G72" s="15">
        <v>20</v>
      </c>
      <c r="H72" s="15"/>
      <c r="I72" s="15" t="s">
        <v>3</v>
      </c>
      <c r="J72" s="15" t="s">
        <v>286</v>
      </c>
    </row>
    <row r="73" spans="1:10" x14ac:dyDescent="0.25">
      <c r="A73" s="15" t="s">
        <v>73</v>
      </c>
      <c r="B73" s="15" t="s">
        <v>75</v>
      </c>
      <c r="C73" s="15" t="s">
        <v>212</v>
      </c>
      <c r="D73" s="15">
        <v>1797</v>
      </c>
      <c r="E73" s="15">
        <v>284</v>
      </c>
      <c r="F73" s="15" t="s">
        <v>213</v>
      </c>
      <c r="G73" s="15">
        <v>3</v>
      </c>
      <c r="H73" s="15"/>
      <c r="I73" s="15" t="s">
        <v>3</v>
      </c>
      <c r="J73" s="15" t="s">
        <v>209</v>
      </c>
    </row>
    <row r="74" spans="1:10" x14ac:dyDescent="0.25">
      <c r="A74" s="15" t="s">
        <v>73</v>
      </c>
      <c r="B74" s="15" t="s">
        <v>75</v>
      </c>
      <c r="C74" s="15" t="s">
        <v>74</v>
      </c>
      <c r="D74" s="15">
        <v>1832</v>
      </c>
      <c r="E74" s="15">
        <v>433</v>
      </c>
      <c r="F74" s="15" t="s">
        <v>52</v>
      </c>
      <c r="G74" s="15">
        <v>16</v>
      </c>
      <c r="H74" s="15"/>
      <c r="I74" s="15" t="s">
        <v>3</v>
      </c>
      <c r="J74" s="15" t="s">
        <v>29</v>
      </c>
    </row>
    <row r="75" spans="1:10" x14ac:dyDescent="0.25">
      <c r="A75" s="15" t="s">
        <v>73</v>
      </c>
      <c r="B75" s="15" t="s">
        <v>75</v>
      </c>
      <c r="C75" s="15" t="s">
        <v>230</v>
      </c>
      <c r="D75" s="15">
        <v>1835</v>
      </c>
      <c r="E75" s="15">
        <v>293</v>
      </c>
      <c r="F75" s="15" t="s">
        <v>248</v>
      </c>
      <c r="G75" s="15">
        <v>175</v>
      </c>
      <c r="H75" s="15"/>
      <c r="I75" s="15" t="s">
        <v>3</v>
      </c>
      <c r="J75" s="15" t="s">
        <v>252</v>
      </c>
    </row>
    <row r="76" spans="1:10" x14ac:dyDescent="0.25">
      <c r="A76" s="15" t="s">
        <v>73</v>
      </c>
      <c r="B76" s="15" t="s">
        <v>75</v>
      </c>
      <c r="C76" s="15" t="s">
        <v>74</v>
      </c>
      <c r="D76" s="15">
        <v>1842</v>
      </c>
      <c r="E76" s="15">
        <v>297</v>
      </c>
      <c r="F76" s="15" t="s">
        <v>211</v>
      </c>
      <c r="G76" s="15">
        <v>3</v>
      </c>
      <c r="H76" s="15"/>
      <c r="I76" s="15" t="s">
        <v>3</v>
      </c>
      <c r="J76" s="15" t="s">
        <v>263</v>
      </c>
    </row>
    <row r="77" spans="1:10" x14ac:dyDescent="0.25">
      <c r="A77" s="15" t="s">
        <v>73</v>
      </c>
      <c r="B77" s="15" t="s">
        <v>269</v>
      </c>
      <c r="C77" s="15" t="s">
        <v>270</v>
      </c>
      <c r="D77" s="15">
        <v>1848</v>
      </c>
      <c r="E77" s="15">
        <v>299</v>
      </c>
      <c r="F77" s="15" t="s">
        <v>271</v>
      </c>
      <c r="G77" s="15">
        <v>83</v>
      </c>
      <c r="H77" s="15"/>
      <c r="I77" s="15" t="s">
        <v>3</v>
      </c>
      <c r="J77" s="15" t="s">
        <v>272</v>
      </c>
    </row>
    <row r="78" spans="1:10" x14ac:dyDescent="0.25">
      <c r="A78" s="15" t="s">
        <v>343</v>
      </c>
      <c r="B78" s="15" t="s">
        <v>348</v>
      </c>
      <c r="C78" s="17" t="s">
        <v>107</v>
      </c>
      <c r="D78" s="15">
        <v>1797</v>
      </c>
      <c r="E78" s="15" t="s">
        <v>345</v>
      </c>
      <c r="F78" s="15" t="s">
        <v>346</v>
      </c>
      <c r="G78" s="15">
        <v>252</v>
      </c>
      <c r="H78" s="15"/>
      <c r="I78" s="15" t="s">
        <v>3</v>
      </c>
      <c r="J78" s="15" t="s">
        <v>347</v>
      </c>
    </row>
    <row r="79" spans="1:10" x14ac:dyDescent="0.25">
      <c r="A79" s="15" t="s">
        <v>73</v>
      </c>
      <c r="B79" s="15" t="s">
        <v>76</v>
      </c>
      <c r="C79" s="17" t="s">
        <v>77</v>
      </c>
      <c r="D79" s="15">
        <v>1798</v>
      </c>
      <c r="E79" s="15" t="s">
        <v>78</v>
      </c>
      <c r="F79" s="15" t="s">
        <v>53</v>
      </c>
      <c r="G79" s="15">
        <v>69</v>
      </c>
      <c r="H79" s="15"/>
      <c r="I79" s="15" t="s">
        <v>3</v>
      </c>
      <c r="J79" s="15" t="s">
        <v>30</v>
      </c>
    </row>
    <row r="80" spans="1:10" x14ac:dyDescent="0.25">
      <c r="A80" s="15" t="s">
        <v>73</v>
      </c>
      <c r="B80" s="15" t="s">
        <v>76</v>
      </c>
      <c r="C80" s="17" t="s">
        <v>228</v>
      </c>
      <c r="D80" s="15">
        <v>1807</v>
      </c>
      <c r="E80" s="15">
        <v>286</v>
      </c>
      <c r="F80" s="15" t="s">
        <v>227</v>
      </c>
      <c r="G80" s="15">
        <v>24</v>
      </c>
      <c r="H80" s="15"/>
      <c r="I80" s="15" t="s">
        <v>3</v>
      </c>
      <c r="J80" s="15" t="s">
        <v>226</v>
      </c>
    </row>
    <row r="81" spans="1:10" x14ac:dyDescent="0.25">
      <c r="A81" s="15" t="s">
        <v>73</v>
      </c>
      <c r="B81" s="15" t="s">
        <v>76</v>
      </c>
      <c r="C81" s="15" t="s">
        <v>74</v>
      </c>
      <c r="D81" s="15">
        <v>1817</v>
      </c>
      <c r="E81" s="15">
        <v>305</v>
      </c>
      <c r="F81" s="15" t="s">
        <v>281</v>
      </c>
      <c r="G81" s="15">
        <v>52</v>
      </c>
      <c r="H81" s="15"/>
      <c r="I81" s="15" t="s">
        <v>3</v>
      </c>
      <c r="J81" s="15" t="s">
        <v>279</v>
      </c>
    </row>
    <row r="82" spans="1:10" x14ac:dyDescent="0.25">
      <c r="A82" s="15" t="s">
        <v>249</v>
      </c>
      <c r="B82" s="15" t="s">
        <v>250</v>
      </c>
      <c r="C82" s="15" t="s">
        <v>251</v>
      </c>
      <c r="D82" s="15">
        <v>1833</v>
      </c>
      <c r="E82" s="15" t="s">
        <v>247</v>
      </c>
      <c r="F82" s="15" t="s">
        <v>248</v>
      </c>
      <c r="G82" s="15">
        <v>65</v>
      </c>
      <c r="H82" s="15"/>
      <c r="I82" s="15" t="s">
        <v>3</v>
      </c>
      <c r="J82" s="15" t="s">
        <v>252</v>
      </c>
    </row>
    <row r="83" spans="1:10" x14ac:dyDescent="0.25">
      <c r="A83" s="15" t="s">
        <v>387</v>
      </c>
      <c r="B83" s="15" t="s">
        <v>4</v>
      </c>
      <c r="C83" s="17" t="s">
        <v>33</v>
      </c>
      <c r="D83" s="15">
        <v>1802</v>
      </c>
      <c r="E83" s="15">
        <v>524</v>
      </c>
      <c r="F83" s="15" t="s">
        <v>388</v>
      </c>
      <c r="G83" s="15">
        <v>12</v>
      </c>
      <c r="H83" s="15"/>
      <c r="I83" s="15" t="s">
        <v>3</v>
      </c>
      <c r="J83" s="15" t="s">
        <v>383</v>
      </c>
    </row>
    <row r="84" spans="1:10" x14ac:dyDescent="0.25">
      <c r="A84" s="15" t="s">
        <v>335</v>
      </c>
      <c r="B84" s="15" t="s">
        <v>4</v>
      </c>
      <c r="C84" s="15" t="s">
        <v>199</v>
      </c>
      <c r="D84" s="15">
        <v>1803</v>
      </c>
      <c r="E84" s="15">
        <v>425</v>
      </c>
      <c r="F84" s="15" t="s">
        <v>336</v>
      </c>
      <c r="G84" s="15">
        <v>20</v>
      </c>
      <c r="H84" s="15"/>
      <c r="I84" s="15" t="s">
        <v>3</v>
      </c>
      <c r="J84" s="15" t="s">
        <v>337</v>
      </c>
    </row>
    <row r="85" spans="1:10" x14ac:dyDescent="0.25">
      <c r="A85" s="15" t="s">
        <v>338</v>
      </c>
      <c r="B85" s="15" t="s">
        <v>4</v>
      </c>
      <c r="C85" s="15" t="s">
        <v>225</v>
      </c>
      <c r="D85" s="15">
        <v>1807</v>
      </c>
      <c r="E85" s="15">
        <v>426</v>
      </c>
      <c r="F85" s="15" t="s">
        <v>339</v>
      </c>
      <c r="G85" s="15">
        <v>33</v>
      </c>
      <c r="H85" s="15"/>
      <c r="I85" s="15" t="s">
        <v>3</v>
      </c>
      <c r="J85" s="15" t="s">
        <v>337</v>
      </c>
    </row>
    <row r="86" spans="1:10" x14ac:dyDescent="0.25">
      <c r="A86" s="15" t="s">
        <v>73</v>
      </c>
      <c r="B86" s="15" t="s">
        <v>210</v>
      </c>
      <c r="C86" s="15" t="s">
        <v>10</v>
      </c>
      <c r="D86" s="15">
        <v>1795</v>
      </c>
      <c r="E86" s="15">
        <v>283</v>
      </c>
      <c r="F86" s="15" t="s">
        <v>211</v>
      </c>
      <c r="G86" s="15">
        <v>22</v>
      </c>
      <c r="H86" s="15"/>
      <c r="I86" s="15" t="s">
        <v>3</v>
      </c>
      <c r="J86" s="15" t="s">
        <v>209</v>
      </c>
    </row>
    <row r="87" spans="1:10" x14ac:dyDescent="0.25">
      <c r="A87" s="15" t="s">
        <v>73</v>
      </c>
      <c r="B87" s="15" t="s">
        <v>207</v>
      </c>
      <c r="C87" s="15" t="s">
        <v>10</v>
      </c>
      <c r="D87" s="15">
        <v>1795</v>
      </c>
      <c r="E87" s="15">
        <v>283</v>
      </c>
      <c r="F87" s="15" t="s">
        <v>208</v>
      </c>
      <c r="G87" s="15">
        <v>6</v>
      </c>
      <c r="H87" s="15"/>
      <c r="I87" s="15" t="s">
        <v>3</v>
      </c>
      <c r="J87" s="15" t="s">
        <v>209</v>
      </c>
    </row>
    <row r="88" spans="1:10" x14ac:dyDescent="0.25">
      <c r="A88" s="15" t="s">
        <v>73</v>
      </c>
      <c r="B88" s="15" t="s">
        <v>17</v>
      </c>
      <c r="C88" s="15" t="s">
        <v>20</v>
      </c>
      <c r="D88" s="15">
        <v>1794</v>
      </c>
      <c r="E88" s="15">
        <v>283</v>
      </c>
      <c r="F88" s="15" t="s">
        <v>208</v>
      </c>
      <c r="G88" s="15">
        <v>9</v>
      </c>
      <c r="H88" s="15"/>
      <c r="I88" s="15" t="s">
        <v>3</v>
      </c>
      <c r="J88" s="15" t="s">
        <v>209</v>
      </c>
    </row>
    <row r="89" spans="1:10" x14ac:dyDescent="0.25">
      <c r="A89" s="15" t="s">
        <v>73</v>
      </c>
      <c r="B89" s="15" t="s">
        <v>17</v>
      </c>
      <c r="C89" s="15" t="s">
        <v>21</v>
      </c>
      <c r="D89" s="15">
        <v>1795</v>
      </c>
      <c r="E89" s="15">
        <v>283</v>
      </c>
      <c r="F89" s="15" t="s">
        <v>211</v>
      </c>
      <c r="G89" s="15">
        <v>23</v>
      </c>
      <c r="H89" s="15"/>
      <c r="I89" s="15" t="s">
        <v>3</v>
      </c>
      <c r="J89" s="15" t="s">
        <v>209</v>
      </c>
    </row>
    <row r="90" spans="1:10" x14ac:dyDescent="0.25">
      <c r="A90" s="15" t="s">
        <v>73</v>
      </c>
      <c r="B90" s="15" t="s">
        <v>17</v>
      </c>
      <c r="C90" s="15" t="s">
        <v>10</v>
      </c>
      <c r="D90" s="15">
        <v>1795</v>
      </c>
      <c r="E90" s="15">
        <v>283</v>
      </c>
      <c r="F90" s="15" t="s">
        <v>208</v>
      </c>
      <c r="G90" s="15">
        <v>8</v>
      </c>
      <c r="H90" s="15"/>
      <c r="I90" s="15" t="s">
        <v>3</v>
      </c>
      <c r="J90" s="15" t="s">
        <v>209</v>
      </c>
    </row>
    <row r="91" spans="1:10" x14ac:dyDescent="0.25">
      <c r="A91" s="15" t="s">
        <v>73</v>
      </c>
      <c r="B91" s="15" t="s">
        <v>17</v>
      </c>
      <c r="C91" s="15" t="s">
        <v>216</v>
      </c>
      <c r="D91" s="15">
        <v>1803</v>
      </c>
      <c r="E91" s="15" t="s">
        <v>217</v>
      </c>
      <c r="F91" s="15" t="s">
        <v>218</v>
      </c>
      <c r="G91" s="15">
        <v>12</v>
      </c>
      <c r="H91" s="15"/>
      <c r="I91" s="15" t="s">
        <v>3</v>
      </c>
      <c r="J91" s="15" t="s">
        <v>215</v>
      </c>
    </row>
    <row r="92" spans="1:10" x14ac:dyDescent="0.25">
      <c r="A92" s="15" t="s">
        <v>73</v>
      </c>
      <c r="B92" s="15" t="s">
        <v>16</v>
      </c>
      <c r="C92" s="17" t="s">
        <v>97</v>
      </c>
      <c r="D92" s="15">
        <v>1819</v>
      </c>
      <c r="E92" s="15">
        <v>555</v>
      </c>
      <c r="F92" s="15" t="s">
        <v>58</v>
      </c>
      <c r="G92" s="15">
        <v>50</v>
      </c>
      <c r="H92" s="15"/>
      <c r="I92" s="15" t="s">
        <v>3</v>
      </c>
      <c r="J92" s="15" t="s">
        <v>25</v>
      </c>
    </row>
    <row r="93" spans="1:10" x14ac:dyDescent="0.25">
      <c r="A93" s="15" t="s">
        <v>73</v>
      </c>
      <c r="B93" s="15" t="s">
        <v>16</v>
      </c>
      <c r="C93" s="17" t="s">
        <v>154</v>
      </c>
      <c r="D93" s="15">
        <v>1842</v>
      </c>
      <c r="E93" s="15">
        <v>297</v>
      </c>
      <c r="F93" s="15" t="s">
        <v>208</v>
      </c>
      <c r="G93" s="15">
        <v>42</v>
      </c>
      <c r="H93" s="15"/>
      <c r="I93" s="15" t="s">
        <v>3</v>
      </c>
      <c r="J93" s="15" t="s">
        <v>263</v>
      </c>
    </row>
  </sheetData>
  <sortState xmlns:xlrd2="http://schemas.microsoft.com/office/spreadsheetml/2017/richdata2" ref="A2:J93">
    <sortCondition ref="B2:B93"/>
    <sortCondition ref="D2:D9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95605-7EBE-4484-8119-CE6BACDED5DA}">
  <dimension ref="A1:J93"/>
  <sheetViews>
    <sheetView workbookViewId="0">
      <pane ySplit="1" topLeftCell="A20" activePane="bottomLeft" state="frozen"/>
      <selection pane="bottomLeft" activeCell="B50" sqref="B50"/>
    </sheetView>
  </sheetViews>
  <sheetFormatPr defaultColWidth="44.7109375" defaultRowHeight="15" x14ac:dyDescent="0.25"/>
  <cols>
    <col min="1" max="1" width="17.28515625" bestFit="1" customWidth="1"/>
    <col min="2" max="2" width="14.42578125" bestFit="1" customWidth="1"/>
    <col min="3" max="3" width="30.5703125" bestFit="1" customWidth="1"/>
    <col min="4" max="4" width="5" bestFit="1" customWidth="1"/>
    <col min="5" max="5" width="8" bestFit="1" customWidth="1"/>
    <col min="6" max="6" width="41.28515625" bestFit="1" customWidth="1"/>
    <col min="7" max="7" width="8.140625" bestFit="1" customWidth="1"/>
    <col min="8" max="8" width="11.7109375" bestFit="1" customWidth="1"/>
    <col min="9" max="9" width="36.85546875" bestFit="1" customWidth="1"/>
    <col min="10" max="10" width="9.7109375" bestFit="1" customWidth="1"/>
  </cols>
  <sheetData>
    <row r="1" spans="1:10" x14ac:dyDescent="0.25">
      <c r="A1" s="16" t="s">
        <v>62</v>
      </c>
      <c r="B1" s="16" t="s">
        <v>63</v>
      </c>
      <c r="C1" s="16" t="s">
        <v>43</v>
      </c>
      <c r="D1" s="16" t="s">
        <v>44</v>
      </c>
      <c r="E1" s="16" t="s">
        <v>64</v>
      </c>
      <c r="F1" s="16" t="s">
        <v>65</v>
      </c>
      <c r="G1" s="16" t="s">
        <v>66</v>
      </c>
      <c r="H1" s="16" t="s">
        <v>67</v>
      </c>
      <c r="I1" s="16" t="s">
        <v>68</v>
      </c>
      <c r="J1" s="16" t="s">
        <v>0</v>
      </c>
    </row>
    <row r="2" spans="1:10" x14ac:dyDescent="0.25">
      <c r="A2" s="15" t="s">
        <v>73</v>
      </c>
      <c r="B2" s="15" t="s">
        <v>12</v>
      </c>
      <c r="C2" s="15" t="s">
        <v>260</v>
      </c>
      <c r="D2" s="15">
        <v>1840</v>
      </c>
      <c r="E2" s="15" t="s">
        <v>261</v>
      </c>
      <c r="F2" s="15" t="s">
        <v>262</v>
      </c>
      <c r="G2" s="15">
        <v>50</v>
      </c>
      <c r="H2" s="15"/>
      <c r="I2" s="15" t="s">
        <v>3</v>
      </c>
      <c r="J2" s="15" t="s">
        <v>263</v>
      </c>
    </row>
    <row r="3" spans="1:10" x14ac:dyDescent="0.25">
      <c r="A3" s="15" t="s">
        <v>73</v>
      </c>
      <c r="B3" s="15" t="s">
        <v>17</v>
      </c>
      <c r="C3" s="15" t="s">
        <v>21</v>
      </c>
      <c r="D3" s="15">
        <v>1795</v>
      </c>
      <c r="E3" s="15">
        <v>283</v>
      </c>
      <c r="F3" s="15" t="s">
        <v>211</v>
      </c>
      <c r="G3" s="15">
        <v>23</v>
      </c>
      <c r="H3" s="15"/>
      <c r="I3" s="15" t="s">
        <v>3</v>
      </c>
      <c r="J3" s="15" t="s">
        <v>209</v>
      </c>
    </row>
    <row r="4" spans="1:10" x14ac:dyDescent="0.25">
      <c r="A4" s="15" t="s">
        <v>249</v>
      </c>
      <c r="B4" s="15" t="s">
        <v>250</v>
      </c>
      <c r="C4" s="15" t="s">
        <v>251</v>
      </c>
      <c r="D4" s="15">
        <v>1833</v>
      </c>
      <c r="E4" s="15" t="s">
        <v>247</v>
      </c>
      <c r="F4" s="15" t="s">
        <v>248</v>
      </c>
      <c r="G4" s="15">
        <v>65</v>
      </c>
      <c r="H4" s="15"/>
      <c r="I4" s="15" t="s">
        <v>3</v>
      </c>
      <c r="J4" s="15" t="s">
        <v>252</v>
      </c>
    </row>
    <row r="5" spans="1:10" ht="30" x14ac:dyDescent="0.25">
      <c r="A5" s="15" t="s">
        <v>429</v>
      </c>
      <c r="B5" s="15" t="s">
        <v>15</v>
      </c>
      <c r="C5" s="15" t="s">
        <v>430</v>
      </c>
      <c r="D5" s="15">
        <v>1832</v>
      </c>
      <c r="E5" s="15">
        <v>114</v>
      </c>
      <c r="F5" s="15"/>
      <c r="G5" s="15"/>
      <c r="H5" s="15" t="s">
        <v>431</v>
      </c>
      <c r="I5" s="15" t="s">
        <v>417</v>
      </c>
      <c r="J5" s="15" t="s">
        <v>36</v>
      </c>
    </row>
    <row r="6" spans="1:10" x14ac:dyDescent="0.25">
      <c r="A6" s="15" t="s">
        <v>387</v>
      </c>
      <c r="B6" s="15" t="s">
        <v>4</v>
      </c>
      <c r="C6" s="17" t="s">
        <v>33</v>
      </c>
      <c r="D6" s="15">
        <v>1802</v>
      </c>
      <c r="E6" s="15">
        <v>524</v>
      </c>
      <c r="F6" s="15" t="s">
        <v>388</v>
      </c>
      <c r="G6" s="15">
        <v>12</v>
      </c>
      <c r="H6" s="15"/>
      <c r="I6" s="15" t="s">
        <v>3</v>
      </c>
      <c r="J6" s="15" t="s">
        <v>383</v>
      </c>
    </row>
    <row r="7" spans="1:10" x14ac:dyDescent="0.25">
      <c r="A7" s="15" t="s">
        <v>73</v>
      </c>
      <c r="B7" s="15" t="s">
        <v>15</v>
      </c>
      <c r="C7" s="17" t="s">
        <v>33</v>
      </c>
      <c r="D7" s="15">
        <v>1803</v>
      </c>
      <c r="E7" s="15" t="s">
        <v>217</v>
      </c>
      <c r="F7" s="15" t="s">
        <v>218</v>
      </c>
      <c r="G7" s="15">
        <v>13</v>
      </c>
      <c r="H7" s="15"/>
      <c r="I7" s="15" t="s">
        <v>3</v>
      </c>
      <c r="J7" s="15" t="s">
        <v>215</v>
      </c>
    </row>
    <row r="8" spans="1:10" x14ac:dyDescent="0.25">
      <c r="A8" s="15" t="s">
        <v>371</v>
      </c>
      <c r="B8" s="15" t="s">
        <v>191</v>
      </c>
      <c r="C8" s="17" t="s">
        <v>33</v>
      </c>
      <c r="D8" s="15">
        <v>1803</v>
      </c>
      <c r="E8" s="15" t="s">
        <v>369</v>
      </c>
      <c r="F8" s="15" t="s">
        <v>370</v>
      </c>
      <c r="G8" s="15">
        <v>22</v>
      </c>
      <c r="H8" s="15"/>
      <c r="I8" s="15" t="s">
        <v>3</v>
      </c>
      <c r="J8" s="15" t="s">
        <v>23</v>
      </c>
    </row>
    <row r="9" spans="1:10" x14ac:dyDescent="0.25">
      <c r="A9" s="15" t="s">
        <v>195</v>
      </c>
      <c r="B9" s="15" t="s">
        <v>196</v>
      </c>
      <c r="C9" s="17" t="s">
        <v>33</v>
      </c>
      <c r="D9" s="15">
        <v>1805</v>
      </c>
      <c r="E9" s="15" t="s">
        <v>192</v>
      </c>
      <c r="F9" s="15" t="s">
        <v>193</v>
      </c>
      <c r="G9" s="15">
        <v>49</v>
      </c>
      <c r="H9" s="15"/>
      <c r="I9" s="15" t="s">
        <v>3</v>
      </c>
      <c r="J9" s="15" t="s">
        <v>194</v>
      </c>
    </row>
    <row r="10" spans="1:10" x14ac:dyDescent="0.25">
      <c r="A10" s="15" t="s">
        <v>73</v>
      </c>
      <c r="B10" s="15" t="s">
        <v>221</v>
      </c>
      <c r="C10" s="17" t="s">
        <v>33</v>
      </c>
      <c r="D10" s="15">
        <v>1807</v>
      </c>
      <c r="E10" s="15" t="s">
        <v>217</v>
      </c>
      <c r="F10" s="15" t="s">
        <v>222</v>
      </c>
      <c r="G10" s="15">
        <v>18</v>
      </c>
      <c r="H10" s="15"/>
      <c r="I10" s="15" t="s">
        <v>3</v>
      </c>
      <c r="J10" s="15" t="s">
        <v>215</v>
      </c>
    </row>
    <row r="11" spans="1:10" x14ac:dyDescent="0.25">
      <c r="A11" s="15" t="s">
        <v>73</v>
      </c>
      <c r="B11" s="15" t="s">
        <v>15</v>
      </c>
      <c r="C11" s="17" t="s">
        <v>33</v>
      </c>
      <c r="D11" s="15">
        <v>1807</v>
      </c>
      <c r="E11" s="15" t="s">
        <v>217</v>
      </c>
      <c r="F11" s="15" t="s">
        <v>222</v>
      </c>
      <c r="G11" s="15">
        <v>19</v>
      </c>
      <c r="H11" s="15"/>
      <c r="I11" s="15" t="s">
        <v>3</v>
      </c>
      <c r="J11" s="15" t="s">
        <v>215</v>
      </c>
    </row>
    <row r="12" spans="1:10" x14ac:dyDescent="0.25">
      <c r="A12" s="15" t="s">
        <v>73</v>
      </c>
      <c r="B12" s="15" t="s">
        <v>31</v>
      </c>
      <c r="C12" s="17" t="s">
        <v>33</v>
      </c>
      <c r="D12" s="15">
        <v>1807</v>
      </c>
      <c r="E12" s="15" t="s">
        <v>217</v>
      </c>
      <c r="F12" s="15" t="s">
        <v>222</v>
      </c>
      <c r="G12" s="15">
        <v>21</v>
      </c>
      <c r="H12" s="15"/>
      <c r="I12" s="15" t="s">
        <v>3</v>
      </c>
      <c r="J12" s="15" t="s">
        <v>215</v>
      </c>
    </row>
    <row r="13" spans="1:10" x14ac:dyDescent="0.25">
      <c r="A13" s="15" t="s">
        <v>223</v>
      </c>
      <c r="B13" s="15" t="s">
        <v>224</v>
      </c>
      <c r="C13" s="17" t="s">
        <v>33</v>
      </c>
      <c r="D13" s="15">
        <v>1807</v>
      </c>
      <c r="E13" s="15" t="s">
        <v>217</v>
      </c>
      <c r="F13" s="15" t="s">
        <v>222</v>
      </c>
      <c r="G13" s="15">
        <v>22</v>
      </c>
      <c r="H13" s="15"/>
      <c r="I13" s="15" t="s">
        <v>3</v>
      </c>
      <c r="J13" s="15" t="s">
        <v>215</v>
      </c>
    </row>
    <row r="14" spans="1:10" x14ac:dyDescent="0.25">
      <c r="A14" s="15" t="s">
        <v>73</v>
      </c>
      <c r="B14" s="15" t="s">
        <v>11</v>
      </c>
      <c r="C14" s="17" t="s">
        <v>33</v>
      </c>
      <c r="D14" s="15">
        <v>1807</v>
      </c>
      <c r="E14" s="15" t="s">
        <v>217</v>
      </c>
      <c r="F14" s="15" t="s">
        <v>222</v>
      </c>
      <c r="G14" s="15">
        <v>48</v>
      </c>
      <c r="H14" s="15"/>
      <c r="I14" s="15" t="s">
        <v>3</v>
      </c>
      <c r="J14" s="15" t="s">
        <v>226</v>
      </c>
    </row>
    <row r="15" spans="1:10" x14ac:dyDescent="0.25">
      <c r="A15" s="15" t="s">
        <v>73</v>
      </c>
      <c r="B15" s="15" t="s">
        <v>12</v>
      </c>
      <c r="C15" s="17" t="s">
        <v>33</v>
      </c>
      <c r="D15" s="15">
        <v>1809</v>
      </c>
      <c r="E15" s="15">
        <v>286</v>
      </c>
      <c r="F15" s="15" t="s">
        <v>227</v>
      </c>
      <c r="G15" s="15">
        <v>19</v>
      </c>
      <c r="H15" s="15"/>
      <c r="I15" s="15" t="s">
        <v>3</v>
      </c>
      <c r="J15" s="15" t="s">
        <v>226</v>
      </c>
    </row>
    <row r="16" spans="1:10" x14ac:dyDescent="0.25">
      <c r="A16" s="15" t="s">
        <v>73</v>
      </c>
      <c r="B16" s="15" t="s">
        <v>12</v>
      </c>
      <c r="C16" s="17" t="s">
        <v>33</v>
      </c>
      <c r="D16" s="15">
        <v>1809</v>
      </c>
      <c r="E16" s="15">
        <v>286</v>
      </c>
      <c r="F16" s="15" t="s">
        <v>227</v>
      </c>
      <c r="G16" s="15">
        <v>20</v>
      </c>
      <c r="H16" s="15"/>
      <c r="I16" s="15" t="s">
        <v>3</v>
      </c>
      <c r="J16" s="15" t="s">
        <v>226</v>
      </c>
    </row>
    <row r="17" spans="1:10" x14ac:dyDescent="0.25">
      <c r="A17" s="15" t="s">
        <v>389</v>
      </c>
      <c r="B17" s="15" t="s">
        <v>390</v>
      </c>
      <c r="C17" s="17" t="s">
        <v>33</v>
      </c>
      <c r="D17" s="15">
        <v>1809</v>
      </c>
      <c r="E17" s="15" t="s">
        <v>391</v>
      </c>
      <c r="F17" s="15" t="s">
        <v>57</v>
      </c>
      <c r="G17" s="15">
        <v>27</v>
      </c>
      <c r="H17" s="15"/>
      <c r="I17" s="15" t="s">
        <v>3</v>
      </c>
      <c r="J17" s="15" t="s">
        <v>2</v>
      </c>
    </row>
    <row r="18" spans="1:10" x14ac:dyDescent="0.25">
      <c r="A18" s="15" t="s">
        <v>195</v>
      </c>
      <c r="B18" s="15" t="s">
        <v>13</v>
      </c>
      <c r="C18" s="17" t="s">
        <v>33</v>
      </c>
      <c r="D18" s="15">
        <v>1810</v>
      </c>
      <c r="E18" s="15" t="s">
        <v>202</v>
      </c>
      <c r="F18" s="15" t="s">
        <v>200</v>
      </c>
      <c r="G18" s="15">
        <v>65</v>
      </c>
      <c r="H18" s="15"/>
      <c r="I18" s="15" t="s">
        <v>3</v>
      </c>
      <c r="J18" s="15" t="s">
        <v>201</v>
      </c>
    </row>
    <row r="19" spans="1:10" x14ac:dyDescent="0.25">
      <c r="A19" s="15" t="s">
        <v>73</v>
      </c>
      <c r="B19" s="15" t="s">
        <v>276</v>
      </c>
      <c r="C19" s="17" t="s">
        <v>33</v>
      </c>
      <c r="D19" s="15">
        <v>1810</v>
      </c>
      <c r="E19" s="15">
        <v>305</v>
      </c>
      <c r="F19" s="15" t="s">
        <v>281</v>
      </c>
      <c r="G19" s="15">
        <v>48</v>
      </c>
      <c r="H19" s="15"/>
      <c r="I19" s="15" t="s">
        <v>3</v>
      </c>
      <c r="J19" s="15" t="s">
        <v>279</v>
      </c>
    </row>
    <row r="20" spans="1:10" x14ac:dyDescent="0.25">
      <c r="A20" s="15" t="s">
        <v>73</v>
      </c>
      <c r="B20" s="15" t="s">
        <v>5</v>
      </c>
      <c r="C20" s="17" t="s">
        <v>33</v>
      </c>
      <c r="D20" s="15">
        <v>1810</v>
      </c>
      <c r="E20" s="15" t="s">
        <v>292</v>
      </c>
      <c r="F20" s="15" t="s">
        <v>293</v>
      </c>
      <c r="G20" s="15">
        <v>35</v>
      </c>
      <c r="H20" s="15"/>
      <c r="I20" s="15" t="s">
        <v>3</v>
      </c>
      <c r="J20" s="15" t="s">
        <v>286</v>
      </c>
    </row>
    <row r="21" spans="1:10" x14ac:dyDescent="0.25">
      <c r="A21" s="15" t="s">
        <v>73</v>
      </c>
      <c r="B21" s="15" t="s">
        <v>214</v>
      </c>
      <c r="C21" s="17" t="s">
        <v>33</v>
      </c>
      <c r="D21" s="15">
        <v>1810</v>
      </c>
      <c r="E21" s="15" t="s">
        <v>292</v>
      </c>
      <c r="F21" s="15" t="s">
        <v>293</v>
      </c>
      <c r="G21" s="15">
        <v>37</v>
      </c>
      <c r="H21" s="15"/>
      <c r="I21" s="15" t="s">
        <v>3</v>
      </c>
      <c r="J21" s="15" t="s">
        <v>286</v>
      </c>
    </row>
    <row r="22" spans="1:10" x14ac:dyDescent="0.25">
      <c r="A22" s="15" t="s">
        <v>73</v>
      </c>
      <c r="B22" s="15" t="s">
        <v>15</v>
      </c>
      <c r="C22" s="17" t="s">
        <v>33</v>
      </c>
      <c r="D22" s="15">
        <v>1812</v>
      </c>
      <c r="E22" s="15">
        <v>286</v>
      </c>
      <c r="F22" s="15" t="s">
        <v>232</v>
      </c>
      <c r="G22" s="15">
        <v>21</v>
      </c>
      <c r="H22" s="15"/>
      <c r="I22" s="15" t="s">
        <v>3</v>
      </c>
      <c r="J22" s="15" t="s">
        <v>226</v>
      </c>
    </row>
    <row r="23" spans="1:10" x14ac:dyDescent="0.25">
      <c r="A23" s="15" t="s">
        <v>184</v>
      </c>
      <c r="B23" s="15" t="s">
        <v>5</v>
      </c>
      <c r="C23" s="17" t="s">
        <v>33</v>
      </c>
      <c r="D23" s="15">
        <v>1818</v>
      </c>
      <c r="E23" s="15">
        <v>189</v>
      </c>
      <c r="F23" s="15" t="s">
        <v>185</v>
      </c>
      <c r="G23" s="15">
        <v>49</v>
      </c>
      <c r="H23" s="15"/>
      <c r="I23" s="15" t="s">
        <v>3</v>
      </c>
      <c r="J23" s="15" t="s">
        <v>186</v>
      </c>
    </row>
    <row r="24" spans="1:10" x14ac:dyDescent="0.25">
      <c r="A24" s="15" t="s">
        <v>322</v>
      </c>
      <c r="B24" s="15" t="s">
        <v>323</v>
      </c>
      <c r="C24" s="17" t="s">
        <v>33</v>
      </c>
      <c r="D24" s="15">
        <v>1818</v>
      </c>
      <c r="E24" s="15">
        <v>404</v>
      </c>
      <c r="F24" s="15" t="s">
        <v>324</v>
      </c>
      <c r="G24" s="15">
        <v>89</v>
      </c>
      <c r="H24" s="15"/>
      <c r="I24" s="15" t="s">
        <v>3</v>
      </c>
      <c r="J24" s="15" t="s">
        <v>325</v>
      </c>
    </row>
    <row r="25" spans="1:10" x14ac:dyDescent="0.25">
      <c r="A25" s="15" t="s">
        <v>73</v>
      </c>
      <c r="B25" s="15" t="s">
        <v>15</v>
      </c>
      <c r="C25" s="17" t="s">
        <v>33</v>
      </c>
      <c r="D25" s="15">
        <v>1819</v>
      </c>
      <c r="E25" s="15" t="s">
        <v>235</v>
      </c>
      <c r="F25" s="15" t="s">
        <v>234</v>
      </c>
      <c r="G25" s="15">
        <v>103</v>
      </c>
      <c r="H25" s="15"/>
      <c r="I25" s="15" t="s">
        <v>3</v>
      </c>
      <c r="J25" s="15" t="s">
        <v>236</v>
      </c>
    </row>
    <row r="26" spans="1:10" x14ac:dyDescent="0.25">
      <c r="A26" s="15" t="s">
        <v>73</v>
      </c>
      <c r="B26" s="15" t="s">
        <v>9</v>
      </c>
      <c r="C26" s="17" t="s">
        <v>33</v>
      </c>
      <c r="D26" s="15">
        <v>1819</v>
      </c>
      <c r="E26" s="15" t="s">
        <v>235</v>
      </c>
      <c r="F26" s="15" t="s">
        <v>237</v>
      </c>
      <c r="G26" s="15">
        <v>37</v>
      </c>
      <c r="H26" s="15"/>
      <c r="I26" s="15" t="s">
        <v>3</v>
      </c>
      <c r="J26" s="15" t="s">
        <v>236</v>
      </c>
    </row>
    <row r="27" spans="1:10" x14ac:dyDescent="0.25">
      <c r="A27" s="15" t="s">
        <v>73</v>
      </c>
      <c r="B27" s="15" t="s">
        <v>15</v>
      </c>
      <c r="C27" s="17" t="s">
        <v>33</v>
      </c>
      <c r="D27" s="15">
        <v>1819</v>
      </c>
      <c r="E27" s="15">
        <v>305</v>
      </c>
      <c r="F27" s="15" t="s">
        <v>281</v>
      </c>
      <c r="G27" s="15">
        <v>72</v>
      </c>
      <c r="H27" s="15"/>
      <c r="I27" s="15" t="s">
        <v>3</v>
      </c>
      <c r="J27" s="15" t="s">
        <v>279</v>
      </c>
    </row>
    <row r="28" spans="1:10" x14ac:dyDescent="0.25">
      <c r="A28" s="15" t="s">
        <v>73</v>
      </c>
      <c r="B28" s="15" t="s">
        <v>253</v>
      </c>
      <c r="C28" s="17" t="s">
        <v>33</v>
      </c>
      <c r="D28" s="15">
        <v>1835</v>
      </c>
      <c r="E28" s="15">
        <v>293</v>
      </c>
      <c r="F28" s="15" t="s">
        <v>248</v>
      </c>
      <c r="G28" s="15">
        <v>169</v>
      </c>
      <c r="H28" s="15"/>
      <c r="I28" s="15" t="s">
        <v>3</v>
      </c>
      <c r="J28" s="15" t="s">
        <v>252</v>
      </c>
    </row>
    <row r="29" spans="1:10" x14ac:dyDescent="0.25">
      <c r="A29" s="15" t="s">
        <v>254</v>
      </c>
      <c r="B29" s="15" t="s">
        <v>13</v>
      </c>
      <c r="C29" s="17" t="s">
        <v>33</v>
      </c>
      <c r="D29" s="15">
        <v>1836</v>
      </c>
      <c r="E29" s="15">
        <v>294</v>
      </c>
      <c r="F29" s="15" t="s">
        <v>255</v>
      </c>
      <c r="G29" s="15">
        <v>44</v>
      </c>
      <c r="H29" s="15"/>
      <c r="I29" s="15" t="s">
        <v>3</v>
      </c>
      <c r="J29" s="15" t="s">
        <v>252</v>
      </c>
    </row>
    <row r="30" spans="1:10" x14ac:dyDescent="0.25">
      <c r="A30" s="15" t="s">
        <v>73</v>
      </c>
      <c r="B30" s="15" t="s">
        <v>12</v>
      </c>
      <c r="C30" s="17" t="s">
        <v>33</v>
      </c>
      <c r="D30" s="15">
        <v>1846</v>
      </c>
      <c r="E30" s="15">
        <v>480</v>
      </c>
      <c r="F30" s="15" t="s">
        <v>346</v>
      </c>
      <c r="G30" s="15">
        <v>165</v>
      </c>
      <c r="H30" s="15"/>
      <c r="I30" s="15" t="s">
        <v>3</v>
      </c>
      <c r="J30" s="15" t="s">
        <v>34</v>
      </c>
    </row>
    <row r="31" spans="1:10" x14ac:dyDescent="0.25">
      <c r="A31" s="15" t="s">
        <v>273</v>
      </c>
      <c r="B31" s="15" t="s">
        <v>5</v>
      </c>
      <c r="C31" s="17" t="s">
        <v>33</v>
      </c>
      <c r="D31" s="15">
        <v>1850</v>
      </c>
      <c r="E31" s="15">
        <v>300</v>
      </c>
      <c r="F31" s="15" t="s">
        <v>274</v>
      </c>
      <c r="G31" s="15">
        <v>95</v>
      </c>
      <c r="H31" s="15"/>
      <c r="I31" s="15" t="s">
        <v>3</v>
      </c>
      <c r="J31" s="15" t="s">
        <v>275</v>
      </c>
    </row>
    <row r="32" spans="1:10" x14ac:dyDescent="0.25">
      <c r="A32" s="15" t="s">
        <v>184</v>
      </c>
      <c r="B32" s="15" t="s">
        <v>5</v>
      </c>
      <c r="C32" s="17" t="s">
        <v>187</v>
      </c>
      <c r="D32" s="15">
        <v>1829</v>
      </c>
      <c r="E32" s="15">
        <v>192</v>
      </c>
      <c r="F32" s="15" t="s">
        <v>188</v>
      </c>
      <c r="G32" s="15">
        <v>49</v>
      </c>
      <c r="H32" s="15"/>
      <c r="I32" s="15" t="s">
        <v>3</v>
      </c>
      <c r="J32" s="15" t="s">
        <v>189</v>
      </c>
    </row>
    <row r="33" spans="1:10" x14ac:dyDescent="0.25">
      <c r="A33" s="15" t="s">
        <v>73</v>
      </c>
      <c r="B33" s="15" t="s">
        <v>17</v>
      </c>
      <c r="C33" s="15" t="s">
        <v>20</v>
      </c>
      <c r="D33" s="15">
        <v>1794</v>
      </c>
      <c r="E33" s="15">
        <v>283</v>
      </c>
      <c r="F33" s="15" t="s">
        <v>208</v>
      </c>
      <c r="G33" s="15">
        <v>9</v>
      </c>
      <c r="H33" s="15"/>
      <c r="I33" s="15" t="s">
        <v>3</v>
      </c>
      <c r="J33" s="15" t="s">
        <v>209</v>
      </c>
    </row>
    <row r="34" spans="1:10" x14ac:dyDescent="0.25">
      <c r="A34" s="15" t="s">
        <v>326</v>
      </c>
      <c r="B34" s="15" t="s">
        <v>327</v>
      </c>
      <c r="C34" s="15" t="s">
        <v>20</v>
      </c>
      <c r="D34" s="15">
        <v>1794</v>
      </c>
      <c r="E34" s="15">
        <v>418</v>
      </c>
      <c r="F34" s="15" t="s">
        <v>328</v>
      </c>
      <c r="G34" s="15">
        <v>110</v>
      </c>
      <c r="H34" s="15"/>
      <c r="I34" s="15" t="s">
        <v>3</v>
      </c>
      <c r="J34" s="15" t="s">
        <v>329</v>
      </c>
    </row>
    <row r="35" spans="1:10" x14ac:dyDescent="0.25">
      <c r="A35" s="15" t="s">
        <v>407</v>
      </c>
      <c r="B35" s="15" t="s">
        <v>5</v>
      </c>
      <c r="C35" s="15" t="s">
        <v>20</v>
      </c>
      <c r="D35" s="15">
        <v>1794</v>
      </c>
      <c r="E35" s="15">
        <v>547</v>
      </c>
      <c r="F35" s="15" t="s">
        <v>408</v>
      </c>
      <c r="G35" s="15">
        <v>121</v>
      </c>
      <c r="H35" s="15"/>
      <c r="I35" s="15" t="s">
        <v>3</v>
      </c>
      <c r="J35" s="15" t="s">
        <v>409</v>
      </c>
    </row>
    <row r="36" spans="1:10" x14ac:dyDescent="0.25">
      <c r="A36" s="15" t="s">
        <v>410</v>
      </c>
      <c r="B36" s="15" t="s">
        <v>224</v>
      </c>
      <c r="C36" s="15" t="s">
        <v>411</v>
      </c>
      <c r="D36" s="15">
        <v>1793</v>
      </c>
      <c r="E36" s="15">
        <v>547</v>
      </c>
      <c r="F36" s="15" t="s">
        <v>408</v>
      </c>
      <c r="G36" s="15">
        <v>130</v>
      </c>
      <c r="H36" s="15"/>
      <c r="I36" s="15" t="s">
        <v>3</v>
      </c>
      <c r="J36" s="15" t="s">
        <v>409</v>
      </c>
    </row>
    <row r="37" spans="1:10" x14ac:dyDescent="0.25">
      <c r="A37" s="15" t="s">
        <v>73</v>
      </c>
      <c r="B37" s="15" t="s">
        <v>17</v>
      </c>
      <c r="C37" s="15" t="s">
        <v>216</v>
      </c>
      <c r="D37" s="15">
        <v>1803</v>
      </c>
      <c r="E37" s="15" t="s">
        <v>217</v>
      </c>
      <c r="F37" s="15" t="s">
        <v>218</v>
      </c>
      <c r="G37" s="15">
        <v>12</v>
      </c>
      <c r="H37" s="15"/>
      <c r="I37" s="15" t="s">
        <v>3</v>
      </c>
      <c r="J37" s="15" t="s">
        <v>215</v>
      </c>
    </row>
    <row r="38" spans="1:10" x14ac:dyDescent="0.25">
      <c r="A38" s="15" t="s">
        <v>73</v>
      </c>
      <c r="B38" s="15" t="s">
        <v>214</v>
      </c>
      <c r="C38" s="17" t="s">
        <v>97</v>
      </c>
      <c r="D38" s="15">
        <v>1797</v>
      </c>
      <c r="E38" s="15">
        <v>284</v>
      </c>
      <c r="F38" s="15" t="s">
        <v>213</v>
      </c>
      <c r="G38" s="15">
        <v>28</v>
      </c>
      <c r="H38" s="15"/>
      <c r="I38" s="15" t="s">
        <v>3</v>
      </c>
      <c r="J38" s="15" t="s">
        <v>215</v>
      </c>
    </row>
    <row r="39" spans="1:10" x14ac:dyDescent="0.25">
      <c r="A39" s="15" t="s">
        <v>73</v>
      </c>
      <c r="B39" s="15" t="s">
        <v>12</v>
      </c>
      <c r="C39" s="17" t="s">
        <v>97</v>
      </c>
      <c r="D39" s="15">
        <v>1797</v>
      </c>
      <c r="E39" s="15">
        <v>284</v>
      </c>
      <c r="F39" s="15" t="s">
        <v>213</v>
      </c>
      <c r="G39" s="15">
        <v>29</v>
      </c>
      <c r="H39" s="15"/>
      <c r="I39" s="15" t="s">
        <v>3</v>
      </c>
      <c r="J39" s="15" t="s">
        <v>215</v>
      </c>
    </row>
    <row r="40" spans="1:10" x14ac:dyDescent="0.25">
      <c r="A40" s="15" t="s">
        <v>73</v>
      </c>
      <c r="B40" s="15" t="s">
        <v>221</v>
      </c>
      <c r="C40" s="17" t="s">
        <v>97</v>
      </c>
      <c r="D40" s="15">
        <v>1797</v>
      </c>
      <c r="E40" s="15" t="s">
        <v>217</v>
      </c>
      <c r="F40" s="15" t="s">
        <v>222</v>
      </c>
      <c r="G40" s="15">
        <v>30</v>
      </c>
      <c r="H40" s="15"/>
      <c r="I40" s="15" t="s">
        <v>3</v>
      </c>
      <c r="J40" s="15" t="s">
        <v>215</v>
      </c>
    </row>
    <row r="41" spans="1:10" x14ac:dyDescent="0.25">
      <c r="A41" s="15" t="s">
        <v>381</v>
      </c>
      <c r="B41" s="15" t="s">
        <v>31</v>
      </c>
      <c r="C41" s="17" t="s">
        <v>97</v>
      </c>
      <c r="D41" s="15">
        <v>1797</v>
      </c>
      <c r="E41" s="15">
        <v>523</v>
      </c>
      <c r="F41" s="15" t="s">
        <v>382</v>
      </c>
      <c r="G41" s="15">
        <v>97</v>
      </c>
      <c r="H41" s="15"/>
      <c r="I41" s="15" t="s">
        <v>3</v>
      </c>
      <c r="J41" s="15" t="s">
        <v>383</v>
      </c>
    </row>
    <row r="42" spans="1:10" x14ac:dyDescent="0.25">
      <c r="A42" s="15" t="s">
        <v>73</v>
      </c>
      <c r="B42" s="15" t="s">
        <v>15</v>
      </c>
      <c r="C42" s="17" t="s">
        <v>97</v>
      </c>
      <c r="D42" s="15">
        <v>1819</v>
      </c>
      <c r="E42" s="15" t="s">
        <v>235</v>
      </c>
      <c r="F42" s="15" t="s">
        <v>237</v>
      </c>
      <c r="G42" s="15">
        <v>67</v>
      </c>
      <c r="H42" s="15"/>
      <c r="I42" s="15" t="s">
        <v>3</v>
      </c>
      <c r="J42" s="15" t="s">
        <v>236</v>
      </c>
    </row>
    <row r="43" spans="1:10" x14ac:dyDescent="0.25">
      <c r="A43" s="15" t="s">
        <v>73</v>
      </c>
      <c r="B43" s="15" t="s">
        <v>15</v>
      </c>
      <c r="C43" s="17" t="s">
        <v>97</v>
      </c>
      <c r="D43" s="15">
        <v>1819</v>
      </c>
      <c r="E43" s="15">
        <v>305</v>
      </c>
      <c r="F43" s="15" t="s">
        <v>280</v>
      </c>
      <c r="G43" s="15">
        <v>37</v>
      </c>
      <c r="H43" s="15"/>
      <c r="I43" s="15" t="s">
        <v>3</v>
      </c>
      <c r="J43" s="15" t="s">
        <v>279</v>
      </c>
    </row>
    <row r="44" spans="1:10" x14ac:dyDescent="0.25">
      <c r="A44" s="15" t="s">
        <v>73</v>
      </c>
      <c r="B44" s="15" t="s">
        <v>16</v>
      </c>
      <c r="C44" s="17" t="s">
        <v>97</v>
      </c>
      <c r="D44" s="15">
        <v>1819</v>
      </c>
      <c r="E44" s="15">
        <v>555</v>
      </c>
      <c r="F44" s="15" t="s">
        <v>58</v>
      </c>
      <c r="G44" s="15">
        <v>50</v>
      </c>
      <c r="H44" s="15"/>
      <c r="I44" s="15" t="s">
        <v>3</v>
      </c>
      <c r="J44" s="15" t="s">
        <v>25</v>
      </c>
    </row>
    <row r="45" spans="1:10" x14ac:dyDescent="0.25">
      <c r="A45" s="15" t="s">
        <v>181</v>
      </c>
      <c r="B45" s="15" t="s">
        <v>5</v>
      </c>
      <c r="C45" s="17" t="s">
        <v>154</v>
      </c>
      <c r="D45" s="15">
        <v>1809</v>
      </c>
      <c r="E45" s="15">
        <v>188</v>
      </c>
      <c r="F45" s="15" t="s">
        <v>182</v>
      </c>
      <c r="G45" s="15">
        <v>46</v>
      </c>
      <c r="H45" s="15"/>
      <c r="I45" s="15" t="s">
        <v>3</v>
      </c>
      <c r="J45" s="15" t="s">
        <v>183</v>
      </c>
    </row>
    <row r="46" spans="1:10" x14ac:dyDescent="0.25">
      <c r="A46" s="15" t="s">
        <v>73</v>
      </c>
      <c r="B46" s="15" t="s">
        <v>231</v>
      </c>
      <c r="C46" s="17" t="s">
        <v>154</v>
      </c>
      <c r="D46" s="15">
        <v>1810</v>
      </c>
      <c r="E46" s="15">
        <v>286</v>
      </c>
      <c r="F46" s="15" t="s">
        <v>227</v>
      </c>
      <c r="G46" s="15">
        <v>38</v>
      </c>
      <c r="H46" s="15"/>
      <c r="I46" s="15" t="s">
        <v>3</v>
      </c>
      <c r="J46" s="15" t="s">
        <v>226</v>
      </c>
    </row>
    <row r="47" spans="1:10" x14ac:dyDescent="0.25">
      <c r="A47" s="15" t="s">
        <v>233</v>
      </c>
      <c r="B47" s="15" t="s">
        <v>5</v>
      </c>
      <c r="C47" s="17" t="s">
        <v>154</v>
      </c>
      <c r="D47" s="15">
        <v>1818</v>
      </c>
      <c r="E47" s="15">
        <v>287</v>
      </c>
      <c r="F47" s="15" t="s">
        <v>234</v>
      </c>
      <c r="G47" s="15">
        <v>36</v>
      </c>
      <c r="H47" s="15"/>
      <c r="I47" s="15" t="s">
        <v>3</v>
      </c>
      <c r="J47" s="15" t="s">
        <v>226</v>
      </c>
    </row>
    <row r="48" spans="1:10" x14ac:dyDescent="0.25">
      <c r="A48" s="15" t="s">
        <v>389</v>
      </c>
      <c r="B48" s="15" t="s">
        <v>390</v>
      </c>
      <c r="C48" s="17" t="s">
        <v>154</v>
      </c>
      <c r="D48" s="15">
        <v>1818</v>
      </c>
      <c r="E48" s="15">
        <v>527</v>
      </c>
      <c r="F48" s="15" t="s">
        <v>392</v>
      </c>
      <c r="G48" s="15">
        <v>62</v>
      </c>
      <c r="H48" s="15"/>
      <c r="I48" s="15" t="s">
        <v>3</v>
      </c>
      <c r="J48" s="15" t="s">
        <v>24</v>
      </c>
    </row>
    <row r="49" spans="1:10" x14ac:dyDescent="0.25">
      <c r="A49" s="15" t="s">
        <v>73</v>
      </c>
      <c r="B49" s="15" t="s">
        <v>16</v>
      </c>
      <c r="C49" s="17" t="s">
        <v>154</v>
      </c>
      <c r="D49" s="15">
        <v>1842</v>
      </c>
      <c r="E49" s="15">
        <v>297</v>
      </c>
      <c r="F49" s="15" t="s">
        <v>208</v>
      </c>
      <c r="G49" s="15">
        <v>42</v>
      </c>
      <c r="H49" s="15"/>
      <c r="I49" s="15" t="s">
        <v>3</v>
      </c>
      <c r="J49" s="15" t="s">
        <v>263</v>
      </c>
    </row>
    <row r="50" spans="1:10" x14ac:dyDescent="0.25">
      <c r="A50" s="15" t="s">
        <v>73</v>
      </c>
      <c r="B50" s="15" t="s">
        <v>267</v>
      </c>
      <c r="C50" s="15" t="s">
        <v>268</v>
      </c>
      <c r="D50" s="15">
        <v>1846</v>
      </c>
      <c r="E50" s="15">
        <v>298</v>
      </c>
      <c r="F50" s="15" t="s">
        <v>213</v>
      </c>
      <c r="G50" s="15">
        <v>86</v>
      </c>
      <c r="H50" s="15"/>
      <c r="I50" s="15" t="s">
        <v>3</v>
      </c>
      <c r="J50" s="15" t="s">
        <v>266</v>
      </c>
    </row>
    <row r="51" spans="1:10" x14ac:dyDescent="0.25">
      <c r="A51" s="15" t="s">
        <v>73</v>
      </c>
      <c r="B51" s="15" t="s">
        <v>9</v>
      </c>
      <c r="C51" s="15" t="s">
        <v>268</v>
      </c>
      <c r="D51" s="15">
        <v>1851</v>
      </c>
      <c r="E51" s="15">
        <v>301</v>
      </c>
      <c r="F51" s="15" t="s">
        <v>218</v>
      </c>
      <c r="G51" s="15">
        <v>29</v>
      </c>
      <c r="H51" s="15"/>
      <c r="I51" s="15" t="s">
        <v>3</v>
      </c>
      <c r="J51" s="15" t="s">
        <v>275</v>
      </c>
    </row>
    <row r="52" spans="1:10" x14ac:dyDescent="0.25">
      <c r="A52" s="15" t="s">
        <v>73</v>
      </c>
      <c r="B52" s="15" t="s">
        <v>15</v>
      </c>
      <c r="C52" s="15" t="s">
        <v>284</v>
      </c>
      <c r="D52" s="15">
        <v>1790</v>
      </c>
      <c r="E52" s="15">
        <v>306</v>
      </c>
      <c r="F52" s="15" t="s">
        <v>285</v>
      </c>
      <c r="G52" s="15">
        <v>19</v>
      </c>
      <c r="H52" s="15"/>
      <c r="I52" s="15" t="s">
        <v>3</v>
      </c>
      <c r="J52" s="15" t="s">
        <v>286</v>
      </c>
    </row>
    <row r="53" spans="1:10" x14ac:dyDescent="0.25">
      <c r="A53" s="15" t="s">
        <v>73</v>
      </c>
      <c r="B53" s="15" t="s">
        <v>75</v>
      </c>
      <c r="C53" s="15" t="s">
        <v>284</v>
      </c>
      <c r="D53" s="15">
        <v>1790</v>
      </c>
      <c r="E53" s="15">
        <v>306</v>
      </c>
      <c r="F53" s="15" t="s">
        <v>285</v>
      </c>
      <c r="G53" s="15">
        <v>20</v>
      </c>
      <c r="H53" s="15"/>
      <c r="I53" s="15" t="s">
        <v>3</v>
      </c>
      <c r="J53" s="15" t="s">
        <v>286</v>
      </c>
    </row>
    <row r="54" spans="1:10" x14ac:dyDescent="0.25">
      <c r="A54" s="15" t="s">
        <v>287</v>
      </c>
      <c r="B54" s="15" t="s">
        <v>288</v>
      </c>
      <c r="C54" s="15" t="s">
        <v>289</v>
      </c>
      <c r="D54" s="15">
        <v>1790</v>
      </c>
      <c r="E54" s="15">
        <v>306</v>
      </c>
      <c r="F54" s="15" t="s">
        <v>285</v>
      </c>
      <c r="G54" s="15">
        <v>130</v>
      </c>
      <c r="H54" s="15"/>
      <c r="I54" s="15" t="s">
        <v>3</v>
      </c>
      <c r="J54" s="15" t="s">
        <v>286</v>
      </c>
    </row>
    <row r="55" spans="1:10" x14ac:dyDescent="0.25">
      <c r="A55" s="15" t="s">
        <v>73</v>
      </c>
      <c r="B55" s="15" t="s">
        <v>229</v>
      </c>
      <c r="C55" s="15" t="s">
        <v>230</v>
      </c>
      <c r="D55" s="15">
        <v>1810</v>
      </c>
      <c r="E55" s="15">
        <v>286</v>
      </c>
      <c r="F55" s="15" t="s">
        <v>227</v>
      </c>
      <c r="G55" s="15">
        <v>33</v>
      </c>
      <c r="H55" s="15"/>
      <c r="I55" s="15" t="s">
        <v>3</v>
      </c>
      <c r="J55" s="15" t="s">
        <v>226</v>
      </c>
    </row>
    <row r="56" spans="1:10" x14ac:dyDescent="0.25">
      <c r="A56" s="15" t="s">
        <v>73</v>
      </c>
      <c r="B56" s="15" t="s">
        <v>75</v>
      </c>
      <c r="C56" s="15" t="s">
        <v>230</v>
      </c>
      <c r="D56" s="15">
        <v>1835</v>
      </c>
      <c r="E56" s="15">
        <v>293</v>
      </c>
      <c r="F56" s="15" t="s">
        <v>248</v>
      </c>
      <c r="G56" s="15">
        <v>175</v>
      </c>
      <c r="H56" s="15"/>
      <c r="I56" s="15" t="s">
        <v>3</v>
      </c>
      <c r="J56" s="15" t="s">
        <v>252</v>
      </c>
    </row>
    <row r="57" spans="1:10" x14ac:dyDescent="0.25">
      <c r="A57" s="15" t="s">
        <v>381</v>
      </c>
      <c r="B57" s="15" t="s">
        <v>31</v>
      </c>
      <c r="C57" s="15" t="s">
        <v>18</v>
      </c>
      <c r="D57" s="15">
        <v>1835</v>
      </c>
      <c r="E57" s="15" t="s">
        <v>393</v>
      </c>
      <c r="F57" s="15" t="s">
        <v>394</v>
      </c>
      <c r="G57" s="15">
        <v>196</v>
      </c>
      <c r="H57" s="15"/>
      <c r="I57" s="15" t="s">
        <v>3</v>
      </c>
      <c r="J57" s="15" t="s">
        <v>395</v>
      </c>
    </row>
    <row r="58" spans="1:10" x14ac:dyDescent="0.25">
      <c r="A58" s="15" t="s">
        <v>73</v>
      </c>
      <c r="B58" s="15" t="s">
        <v>207</v>
      </c>
      <c r="C58" s="15" t="s">
        <v>10</v>
      </c>
      <c r="D58" s="15">
        <v>1795</v>
      </c>
      <c r="E58" s="15">
        <v>283</v>
      </c>
      <c r="F58" s="15" t="s">
        <v>208</v>
      </c>
      <c r="G58" s="15">
        <v>6</v>
      </c>
      <c r="H58" s="15"/>
      <c r="I58" s="15" t="s">
        <v>3</v>
      </c>
      <c r="J58" s="15" t="s">
        <v>209</v>
      </c>
    </row>
    <row r="59" spans="1:10" x14ac:dyDescent="0.25">
      <c r="A59" s="15" t="s">
        <v>73</v>
      </c>
      <c r="B59" s="15" t="s">
        <v>17</v>
      </c>
      <c r="C59" s="15" t="s">
        <v>10</v>
      </c>
      <c r="D59" s="15">
        <v>1795</v>
      </c>
      <c r="E59" s="15">
        <v>283</v>
      </c>
      <c r="F59" s="15" t="s">
        <v>208</v>
      </c>
      <c r="G59" s="15">
        <v>8</v>
      </c>
      <c r="H59" s="15"/>
      <c r="I59" s="15" t="s">
        <v>3</v>
      </c>
      <c r="J59" s="15" t="s">
        <v>209</v>
      </c>
    </row>
    <row r="60" spans="1:10" x14ac:dyDescent="0.25">
      <c r="A60" s="15" t="s">
        <v>73</v>
      </c>
      <c r="B60" s="15" t="s">
        <v>210</v>
      </c>
      <c r="C60" s="15" t="s">
        <v>10</v>
      </c>
      <c r="D60" s="15">
        <v>1795</v>
      </c>
      <c r="E60" s="15">
        <v>283</v>
      </c>
      <c r="F60" s="15" t="s">
        <v>211</v>
      </c>
      <c r="G60" s="15">
        <v>22</v>
      </c>
      <c r="H60" s="15"/>
      <c r="I60" s="15" t="s">
        <v>3</v>
      </c>
      <c r="J60" s="15" t="s">
        <v>209</v>
      </c>
    </row>
    <row r="61" spans="1:10" x14ac:dyDescent="0.25">
      <c r="A61" s="15" t="s">
        <v>73</v>
      </c>
      <c r="B61" s="15" t="s">
        <v>256</v>
      </c>
      <c r="C61" s="15" t="s">
        <v>257</v>
      </c>
      <c r="D61" s="15">
        <v>1837</v>
      </c>
      <c r="E61" s="15">
        <v>296</v>
      </c>
      <c r="F61" s="15" t="s">
        <v>258</v>
      </c>
      <c r="G61" s="15">
        <v>23</v>
      </c>
      <c r="H61" s="15"/>
      <c r="I61" s="15" t="s">
        <v>3</v>
      </c>
      <c r="J61" s="15" t="s">
        <v>259</v>
      </c>
    </row>
    <row r="62" spans="1:10" x14ac:dyDescent="0.25">
      <c r="A62" s="15" t="s">
        <v>73</v>
      </c>
      <c r="B62" s="15" t="s">
        <v>276</v>
      </c>
      <c r="C62" s="15" t="s">
        <v>277</v>
      </c>
      <c r="D62" s="15">
        <v>1851</v>
      </c>
      <c r="E62" s="15">
        <v>301</v>
      </c>
      <c r="F62" s="15" t="s">
        <v>218</v>
      </c>
      <c r="G62" s="15">
        <v>41</v>
      </c>
      <c r="H62" s="15"/>
      <c r="I62" s="15" t="s">
        <v>3</v>
      </c>
      <c r="J62" s="15" t="s">
        <v>275</v>
      </c>
    </row>
    <row r="63" spans="1:10" x14ac:dyDescent="0.25">
      <c r="A63" s="15" t="s">
        <v>73</v>
      </c>
      <c r="B63" s="15" t="s">
        <v>32</v>
      </c>
      <c r="C63" s="15" t="s">
        <v>282</v>
      </c>
      <c r="D63" s="15">
        <v>1831</v>
      </c>
      <c r="E63" s="15" t="s">
        <v>283</v>
      </c>
      <c r="F63" s="15" t="s">
        <v>281</v>
      </c>
      <c r="G63" s="15">
        <v>146</v>
      </c>
      <c r="H63" s="15"/>
      <c r="I63" s="15" t="s">
        <v>3</v>
      </c>
      <c r="J63" s="15" t="s">
        <v>279</v>
      </c>
    </row>
    <row r="64" spans="1:10" x14ac:dyDescent="0.25">
      <c r="A64" s="15" t="s">
        <v>73</v>
      </c>
      <c r="B64" s="15" t="s">
        <v>269</v>
      </c>
      <c r="C64" s="15" t="s">
        <v>270</v>
      </c>
      <c r="D64" s="15">
        <v>1848</v>
      </c>
      <c r="E64" s="15">
        <v>299</v>
      </c>
      <c r="F64" s="15" t="s">
        <v>271</v>
      </c>
      <c r="G64" s="15">
        <v>83</v>
      </c>
      <c r="H64" s="15"/>
      <c r="I64" s="15" t="s">
        <v>3</v>
      </c>
      <c r="J64" s="15" t="s">
        <v>272</v>
      </c>
    </row>
    <row r="65" spans="1:10" x14ac:dyDescent="0.25">
      <c r="A65" s="15" t="s">
        <v>73</v>
      </c>
      <c r="B65" s="15" t="s">
        <v>76</v>
      </c>
      <c r="C65" s="15" t="s">
        <v>74</v>
      </c>
      <c r="D65" s="15">
        <v>1817</v>
      </c>
      <c r="E65" s="15">
        <v>305</v>
      </c>
      <c r="F65" s="15" t="s">
        <v>281</v>
      </c>
      <c r="G65" s="15">
        <v>52</v>
      </c>
      <c r="H65" s="15"/>
      <c r="I65" s="15" t="s">
        <v>3</v>
      </c>
      <c r="J65" s="15" t="s">
        <v>279</v>
      </c>
    </row>
    <row r="66" spans="1:10" x14ac:dyDescent="0.25">
      <c r="A66" s="15" t="s">
        <v>73</v>
      </c>
      <c r="B66" s="15" t="s">
        <v>12</v>
      </c>
      <c r="C66" s="15" t="s">
        <v>74</v>
      </c>
      <c r="D66" s="15">
        <v>1832</v>
      </c>
      <c r="E66" s="15">
        <v>433</v>
      </c>
      <c r="F66" s="15" t="s">
        <v>52</v>
      </c>
      <c r="G66" s="15">
        <v>16</v>
      </c>
      <c r="H66" s="15"/>
      <c r="I66" s="15" t="s">
        <v>3</v>
      </c>
      <c r="J66" s="15" t="s">
        <v>29</v>
      </c>
    </row>
    <row r="67" spans="1:10" x14ac:dyDescent="0.25">
      <c r="A67" s="15" t="s">
        <v>73</v>
      </c>
      <c r="B67" s="15" t="s">
        <v>75</v>
      </c>
      <c r="C67" s="15" t="s">
        <v>74</v>
      </c>
      <c r="D67" s="15">
        <v>1832</v>
      </c>
      <c r="E67" s="15">
        <v>433</v>
      </c>
      <c r="F67" s="15" t="s">
        <v>52</v>
      </c>
      <c r="G67" s="15">
        <v>16</v>
      </c>
      <c r="H67" s="15"/>
      <c r="I67" s="15" t="s">
        <v>3</v>
      </c>
      <c r="J67" s="15" t="s">
        <v>29</v>
      </c>
    </row>
    <row r="68" spans="1:10" x14ac:dyDescent="0.25">
      <c r="A68" s="15" t="s">
        <v>73</v>
      </c>
      <c r="B68" s="15" t="s">
        <v>75</v>
      </c>
      <c r="C68" s="15" t="s">
        <v>74</v>
      </c>
      <c r="D68" s="15">
        <v>1842</v>
      </c>
      <c r="E68" s="15">
        <v>297</v>
      </c>
      <c r="F68" s="15" t="s">
        <v>211</v>
      </c>
      <c r="G68" s="15">
        <v>3</v>
      </c>
      <c r="H68" s="15"/>
      <c r="I68" s="15" t="s">
        <v>3</v>
      </c>
      <c r="J68" s="15" t="s">
        <v>263</v>
      </c>
    </row>
    <row r="69" spans="1:10" x14ac:dyDescent="0.25">
      <c r="A69" s="15" t="s">
        <v>73</v>
      </c>
      <c r="B69" s="15" t="s">
        <v>76</v>
      </c>
      <c r="C69" s="17" t="s">
        <v>228</v>
      </c>
      <c r="D69" s="15">
        <v>1807</v>
      </c>
      <c r="E69" s="15">
        <v>286</v>
      </c>
      <c r="F69" s="15" t="s">
        <v>227</v>
      </c>
      <c r="G69" s="15">
        <v>24</v>
      </c>
      <c r="H69" s="15"/>
      <c r="I69" s="15" t="s">
        <v>3</v>
      </c>
      <c r="J69" s="15" t="s">
        <v>226</v>
      </c>
    </row>
    <row r="70" spans="1:10" x14ac:dyDescent="0.25">
      <c r="A70" s="15" t="s">
        <v>73</v>
      </c>
      <c r="B70" s="15" t="s">
        <v>15</v>
      </c>
      <c r="C70" s="17" t="s">
        <v>228</v>
      </c>
      <c r="D70" s="15">
        <v>1811</v>
      </c>
      <c r="E70" s="15">
        <v>286</v>
      </c>
      <c r="F70" s="15" t="s">
        <v>232</v>
      </c>
      <c r="G70" s="15">
        <v>9</v>
      </c>
      <c r="H70" s="15"/>
      <c r="I70" s="15" t="s">
        <v>3</v>
      </c>
      <c r="J70" s="15" t="s">
        <v>226</v>
      </c>
    </row>
    <row r="71" spans="1:10" x14ac:dyDescent="0.25">
      <c r="A71" s="15" t="s">
        <v>349</v>
      </c>
      <c r="B71" s="15" t="s">
        <v>350</v>
      </c>
      <c r="C71" s="17" t="s">
        <v>228</v>
      </c>
      <c r="D71" s="15">
        <v>1812</v>
      </c>
      <c r="E71" s="15" t="s">
        <v>351</v>
      </c>
      <c r="F71" s="15" t="s">
        <v>55</v>
      </c>
      <c r="G71" s="15">
        <v>122</v>
      </c>
      <c r="H71" s="15"/>
      <c r="I71" s="15" t="s">
        <v>3</v>
      </c>
      <c r="J71" s="15" t="s">
        <v>352</v>
      </c>
    </row>
    <row r="72" spans="1:10" x14ac:dyDescent="0.25">
      <c r="A72" s="15" t="s">
        <v>73</v>
      </c>
      <c r="B72" s="15" t="s">
        <v>76</v>
      </c>
      <c r="C72" s="17" t="s">
        <v>77</v>
      </c>
      <c r="D72" s="15">
        <v>1798</v>
      </c>
      <c r="E72" s="15" t="s">
        <v>78</v>
      </c>
      <c r="F72" s="15" t="s">
        <v>53</v>
      </c>
      <c r="G72" s="15">
        <v>69</v>
      </c>
      <c r="H72" s="15"/>
      <c r="I72" s="15" t="s">
        <v>3</v>
      </c>
      <c r="J72" s="15" t="s">
        <v>30</v>
      </c>
    </row>
    <row r="73" spans="1:10" x14ac:dyDescent="0.25">
      <c r="A73" s="15" t="s">
        <v>343</v>
      </c>
      <c r="B73" s="15" t="s">
        <v>348</v>
      </c>
      <c r="C73" s="17" t="s">
        <v>107</v>
      </c>
      <c r="D73" s="15">
        <v>1797</v>
      </c>
      <c r="E73" s="15" t="s">
        <v>345</v>
      </c>
      <c r="F73" s="15" t="s">
        <v>346</v>
      </c>
      <c r="G73" s="15">
        <v>252</v>
      </c>
      <c r="H73" s="15"/>
      <c r="I73" s="15" t="s">
        <v>3</v>
      </c>
      <c r="J73" s="15" t="s">
        <v>347</v>
      </c>
    </row>
    <row r="74" spans="1:10" x14ac:dyDescent="0.25">
      <c r="A74" s="15" t="s">
        <v>190</v>
      </c>
      <c r="B74" s="15" t="s">
        <v>191</v>
      </c>
      <c r="C74" s="17" t="s">
        <v>107</v>
      </c>
      <c r="D74" s="15">
        <v>1804</v>
      </c>
      <c r="E74" s="15" t="s">
        <v>192</v>
      </c>
      <c r="F74" s="15" t="s">
        <v>193</v>
      </c>
      <c r="G74" s="15">
        <v>23</v>
      </c>
      <c r="H74" s="15"/>
      <c r="I74" s="15" t="s">
        <v>3</v>
      </c>
      <c r="J74" s="15" t="s">
        <v>194</v>
      </c>
    </row>
    <row r="75" spans="1:10" x14ac:dyDescent="0.25">
      <c r="A75" s="15" t="s">
        <v>73</v>
      </c>
      <c r="B75" s="15" t="s">
        <v>12</v>
      </c>
      <c r="C75" s="17" t="s">
        <v>107</v>
      </c>
      <c r="D75" s="15">
        <v>1818</v>
      </c>
      <c r="E75" s="15">
        <v>287</v>
      </c>
      <c r="F75" s="15" t="s">
        <v>234</v>
      </c>
      <c r="G75" s="15">
        <v>49</v>
      </c>
      <c r="H75" s="15"/>
      <c r="I75" s="15" t="s">
        <v>3</v>
      </c>
      <c r="J75" s="15" t="s">
        <v>226</v>
      </c>
    </row>
    <row r="76" spans="1:10" x14ac:dyDescent="0.25">
      <c r="A76" s="15" t="s">
        <v>73</v>
      </c>
      <c r="B76" s="15" t="s">
        <v>31</v>
      </c>
      <c r="C76" s="15" t="s">
        <v>225</v>
      </c>
      <c r="D76" s="15">
        <v>1807</v>
      </c>
      <c r="E76" s="15" t="s">
        <v>217</v>
      </c>
      <c r="F76" s="15" t="s">
        <v>222</v>
      </c>
      <c r="G76" s="15">
        <v>35</v>
      </c>
      <c r="H76" s="15"/>
      <c r="I76" s="15" t="s">
        <v>3</v>
      </c>
      <c r="J76" s="15" t="s">
        <v>226</v>
      </c>
    </row>
    <row r="77" spans="1:10" x14ac:dyDescent="0.25">
      <c r="A77" s="15" t="s">
        <v>338</v>
      </c>
      <c r="B77" s="15" t="s">
        <v>5</v>
      </c>
      <c r="C77" s="15" t="s">
        <v>225</v>
      </c>
      <c r="D77" s="15">
        <v>1807</v>
      </c>
      <c r="E77" s="15">
        <v>426</v>
      </c>
      <c r="F77" s="15" t="s">
        <v>339</v>
      </c>
      <c r="G77" s="15">
        <v>31</v>
      </c>
      <c r="H77" s="15"/>
      <c r="I77" s="15" t="s">
        <v>3</v>
      </c>
      <c r="J77" s="15" t="s">
        <v>337</v>
      </c>
    </row>
    <row r="78" spans="1:10" x14ac:dyDescent="0.25">
      <c r="A78" s="15" t="s">
        <v>338</v>
      </c>
      <c r="B78" s="15" t="s">
        <v>4</v>
      </c>
      <c r="C78" s="15" t="s">
        <v>225</v>
      </c>
      <c r="D78" s="15">
        <v>1807</v>
      </c>
      <c r="E78" s="15">
        <v>426</v>
      </c>
      <c r="F78" s="15" t="s">
        <v>339</v>
      </c>
      <c r="G78" s="15">
        <v>33</v>
      </c>
      <c r="H78" s="15"/>
      <c r="I78" s="15" t="s">
        <v>3</v>
      </c>
      <c r="J78" s="15" t="s">
        <v>337</v>
      </c>
    </row>
    <row r="79" spans="1:10" x14ac:dyDescent="0.25">
      <c r="A79" s="15" t="s">
        <v>73</v>
      </c>
      <c r="B79" s="15" t="s">
        <v>75</v>
      </c>
      <c r="C79" s="15" t="s">
        <v>212</v>
      </c>
      <c r="D79" s="15">
        <v>1797</v>
      </c>
      <c r="E79" s="15">
        <v>284</v>
      </c>
      <c r="F79" s="15" t="s">
        <v>213</v>
      </c>
      <c r="G79" s="15">
        <v>3</v>
      </c>
      <c r="H79" s="15"/>
      <c r="I79" s="15" t="s">
        <v>3</v>
      </c>
      <c r="J79" s="15" t="s">
        <v>209</v>
      </c>
    </row>
    <row r="80" spans="1:10" x14ac:dyDescent="0.25">
      <c r="A80" s="15" t="s">
        <v>73</v>
      </c>
      <c r="B80" s="15" t="s">
        <v>15</v>
      </c>
      <c r="C80" s="15" t="s">
        <v>243</v>
      </c>
      <c r="D80" s="15">
        <v>1819</v>
      </c>
      <c r="E80" s="15">
        <v>305</v>
      </c>
      <c r="F80" s="15" t="s">
        <v>281</v>
      </c>
      <c r="G80" s="15">
        <v>79</v>
      </c>
      <c r="H80" s="15"/>
      <c r="I80" s="15" t="s">
        <v>3</v>
      </c>
      <c r="J80" s="15" t="s">
        <v>279</v>
      </c>
    </row>
    <row r="81" spans="1:10" x14ac:dyDescent="0.25">
      <c r="A81" s="15" t="s">
        <v>73</v>
      </c>
      <c r="B81" s="15" t="s">
        <v>15</v>
      </c>
      <c r="C81" s="15" t="s">
        <v>243</v>
      </c>
      <c r="D81" s="15">
        <v>1832</v>
      </c>
      <c r="E81" s="15">
        <v>292</v>
      </c>
      <c r="F81" s="15" t="s">
        <v>244</v>
      </c>
      <c r="G81" s="15">
        <v>35</v>
      </c>
      <c r="H81" s="15"/>
      <c r="I81" s="15" t="s">
        <v>3</v>
      </c>
      <c r="J81" s="15" t="s">
        <v>245</v>
      </c>
    </row>
    <row r="82" spans="1:10" x14ac:dyDescent="0.25">
      <c r="A82" s="15" t="s">
        <v>246</v>
      </c>
      <c r="B82" s="15" t="s">
        <v>224</v>
      </c>
      <c r="C82" s="15" t="s">
        <v>243</v>
      </c>
      <c r="D82" s="15">
        <v>1833</v>
      </c>
      <c r="E82" s="15" t="s">
        <v>247</v>
      </c>
      <c r="F82" s="15" t="s">
        <v>248</v>
      </c>
      <c r="G82" s="15">
        <v>3</v>
      </c>
      <c r="H82" s="15"/>
      <c r="I82" s="15" t="s">
        <v>3</v>
      </c>
      <c r="J82" s="15" t="s">
        <v>245</v>
      </c>
    </row>
    <row r="83" spans="1:10" ht="30" x14ac:dyDescent="0.25">
      <c r="A83" s="15" t="s">
        <v>429</v>
      </c>
      <c r="B83" s="15" t="s">
        <v>12</v>
      </c>
      <c r="C83" s="15" t="s">
        <v>434</v>
      </c>
      <c r="D83" s="15">
        <v>1818</v>
      </c>
      <c r="E83" s="15">
        <v>39</v>
      </c>
      <c r="F83" s="15"/>
      <c r="G83" s="15"/>
      <c r="H83" s="15" t="s">
        <v>435</v>
      </c>
      <c r="I83" s="15" t="s">
        <v>417</v>
      </c>
      <c r="J83" s="15" t="s">
        <v>27</v>
      </c>
    </row>
    <row r="84" spans="1:10" x14ac:dyDescent="0.25">
      <c r="A84" s="15" t="s">
        <v>238</v>
      </c>
      <c r="B84" s="15" t="s">
        <v>239</v>
      </c>
      <c r="C84" s="15" t="s">
        <v>240</v>
      </c>
      <c r="D84" s="15">
        <v>1824</v>
      </c>
      <c r="E84" s="15">
        <v>289</v>
      </c>
      <c r="F84" s="15" t="s">
        <v>241</v>
      </c>
      <c r="G84" s="15">
        <v>20</v>
      </c>
      <c r="H84" s="15"/>
      <c r="I84" s="15" t="s">
        <v>3</v>
      </c>
      <c r="J84" s="15" t="s">
        <v>242</v>
      </c>
    </row>
    <row r="85" spans="1:10" x14ac:dyDescent="0.25">
      <c r="A85" s="15" t="s">
        <v>290</v>
      </c>
      <c r="B85" s="15" t="s">
        <v>291</v>
      </c>
      <c r="C85" s="15" t="s">
        <v>199</v>
      </c>
      <c r="D85" s="15">
        <v>1797</v>
      </c>
      <c r="E85" s="15" t="s">
        <v>292</v>
      </c>
      <c r="F85" s="15" t="s">
        <v>293</v>
      </c>
      <c r="G85" s="15">
        <v>4</v>
      </c>
      <c r="H85" s="15"/>
      <c r="I85" s="15" t="s">
        <v>3</v>
      </c>
      <c r="J85" s="15" t="s">
        <v>286</v>
      </c>
    </row>
    <row r="86" spans="1:10" x14ac:dyDescent="0.25">
      <c r="A86" s="15" t="s">
        <v>73</v>
      </c>
      <c r="B86" s="15" t="s">
        <v>15</v>
      </c>
      <c r="C86" s="15" t="s">
        <v>199</v>
      </c>
      <c r="D86" s="15">
        <v>1803</v>
      </c>
      <c r="E86" s="15" t="s">
        <v>217</v>
      </c>
      <c r="F86" s="15" t="s">
        <v>218</v>
      </c>
      <c r="G86" s="15">
        <v>15</v>
      </c>
      <c r="H86" s="15"/>
      <c r="I86" s="15" t="s">
        <v>3</v>
      </c>
      <c r="J86" s="15" t="s">
        <v>215</v>
      </c>
    </row>
    <row r="87" spans="1:10" x14ac:dyDescent="0.25">
      <c r="A87" s="15" t="s">
        <v>73</v>
      </c>
      <c r="B87" s="15" t="s">
        <v>220</v>
      </c>
      <c r="C87" s="15" t="s">
        <v>199</v>
      </c>
      <c r="D87" s="15">
        <v>1803</v>
      </c>
      <c r="E87" s="15" t="s">
        <v>217</v>
      </c>
      <c r="F87" s="15" t="s">
        <v>219</v>
      </c>
      <c r="G87" s="15">
        <v>4</v>
      </c>
      <c r="H87" s="15"/>
      <c r="I87" s="15" t="s">
        <v>3</v>
      </c>
      <c r="J87" s="15" t="s">
        <v>215</v>
      </c>
    </row>
    <row r="88" spans="1:10" x14ac:dyDescent="0.25">
      <c r="A88" s="15" t="s">
        <v>335</v>
      </c>
      <c r="B88" s="15" t="s">
        <v>4</v>
      </c>
      <c r="C88" s="15" t="s">
        <v>199</v>
      </c>
      <c r="D88" s="15">
        <v>1803</v>
      </c>
      <c r="E88" s="15">
        <v>425</v>
      </c>
      <c r="F88" s="15" t="s">
        <v>336</v>
      </c>
      <c r="G88" s="15">
        <v>20</v>
      </c>
      <c r="H88" s="15"/>
      <c r="I88" s="15" t="s">
        <v>3</v>
      </c>
      <c r="J88" s="15" t="s">
        <v>337</v>
      </c>
    </row>
    <row r="89" spans="1:10" x14ac:dyDescent="0.25">
      <c r="A89" s="15" t="s">
        <v>73</v>
      </c>
      <c r="B89" s="15" t="s">
        <v>12</v>
      </c>
      <c r="C89" s="15" t="s">
        <v>199</v>
      </c>
      <c r="D89" s="15">
        <v>1804</v>
      </c>
      <c r="E89" s="15" t="s">
        <v>217</v>
      </c>
      <c r="F89" s="15" t="s">
        <v>219</v>
      </c>
      <c r="G89" s="15">
        <v>3</v>
      </c>
      <c r="H89" s="15"/>
      <c r="I89" s="15" t="s">
        <v>3</v>
      </c>
      <c r="J89" s="15" t="s">
        <v>215</v>
      </c>
    </row>
    <row r="90" spans="1:10" x14ac:dyDescent="0.25">
      <c r="A90" s="15" t="s">
        <v>197</v>
      </c>
      <c r="B90" s="15" t="s">
        <v>198</v>
      </c>
      <c r="C90" s="15" t="s">
        <v>199</v>
      </c>
      <c r="D90" s="15">
        <v>1808</v>
      </c>
      <c r="E90" s="15">
        <v>226</v>
      </c>
      <c r="F90" s="15" t="s">
        <v>200</v>
      </c>
      <c r="G90" s="15">
        <v>13</v>
      </c>
      <c r="H90" s="15"/>
      <c r="I90" s="15" t="s">
        <v>3</v>
      </c>
      <c r="J90" s="15" t="s">
        <v>201</v>
      </c>
    </row>
    <row r="91" spans="1:10" x14ac:dyDescent="0.25">
      <c r="A91" s="15" t="s">
        <v>73</v>
      </c>
      <c r="B91" s="15" t="s">
        <v>220</v>
      </c>
      <c r="C91" s="15" t="s">
        <v>199</v>
      </c>
      <c r="D91" s="15">
        <v>1820</v>
      </c>
      <c r="E91" s="15">
        <v>288</v>
      </c>
      <c r="F91" s="15" t="s">
        <v>237</v>
      </c>
      <c r="G91" s="15">
        <v>151</v>
      </c>
      <c r="H91" s="15"/>
      <c r="I91" s="15" t="s">
        <v>3</v>
      </c>
      <c r="J91" s="15" t="s">
        <v>236</v>
      </c>
    </row>
    <row r="92" spans="1:10" x14ac:dyDescent="0.25">
      <c r="A92" s="15" t="s">
        <v>343</v>
      </c>
      <c r="B92" s="15" t="s">
        <v>344</v>
      </c>
      <c r="C92" s="15" t="s">
        <v>7</v>
      </c>
      <c r="D92" s="15">
        <v>1797</v>
      </c>
      <c r="E92" s="15" t="s">
        <v>345</v>
      </c>
      <c r="F92" s="15" t="s">
        <v>346</v>
      </c>
      <c r="G92" s="15">
        <v>249</v>
      </c>
      <c r="H92" s="15"/>
      <c r="I92" s="15" t="s">
        <v>3</v>
      </c>
      <c r="J92" s="15" t="s">
        <v>347</v>
      </c>
    </row>
    <row r="93" spans="1:10" x14ac:dyDescent="0.25">
      <c r="A93" s="15" t="s">
        <v>73</v>
      </c>
      <c r="B93" s="15" t="s">
        <v>264</v>
      </c>
      <c r="C93" s="15"/>
      <c r="D93" s="15">
        <v>1844</v>
      </c>
      <c r="E93" s="15" t="s">
        <v>265</v>
      </c>
      <c r="F93" s="15" t="s">
        <v>211</v>
      </c>
      <c r="G93" s="15">
        <v>47</v>
      </c>
      <c r="H93" s="15"/>
      <c r="I93" s="15" t="s">
        <v>3</v>
      </c>
      <c r="J93" s="15" t="s">
        <v>266</v>
      </c>
    </row>
  </sheetData>
  <sortState xmlns:xlrd2="http://schemas.microsoft.com/office/spreadsheetml/2017/richdata2" ref="A2:J93">
    <sortCondition ref="C2:C93"/>
    <sortCondition ref="D2:D9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3872-B348-4DB7-BC39-BAAD9481D661}">
  <dimension ref="A3:B36"/>
  <sheetViews>
    <sheetView workbookViewId="0">
      <selection activeCell="A24" sqref="A24"/>
    </sheetView>
  </sheetViews>
  <sheetFormatPr defaultRowHeight="15" x14ac:dyDescent="0.25"/>
  <cols>
    <col min="1" max="1" width="30.5703125" bestFit="1" customWidth="1"/>
    <col min="2" max="2" width="13.85546875" bestFit="1" customWidth="1"/>
  </cols>
  <sheetData>
    <row r="3" spans="1:2" x14ac:dyDescent="0.25">
      <c r="A3" s="3" t="s">
        <v>43</v>
      </c>
      <c r="B3" t="s">
        <v>436</v>
      </c>
    </row>
    <row r="4" spans="1:2" x14ac:dyDescent="0.25">
      <c r="A4" t="s">
        <v>260</v>
      </c>
      <c r="B4" s="4">
        <v>1</v>
      </c>
    </row>
    <row r="5" spans="1:2" x14ac:dyDescent="0.25">
      <c r="A5" t="s">
        <v>21</v>
      </c>
      <c r="B5" s="4">
        <v>1</v>
      </c>
    </row>
    <row r="6" spans="1:2" x14ac:dyDescent="0.25">
      <c r="A6" t="s">
        <v>251</v>
      </c>
      <c r="B6" s="4">
        <v>1</v>
      </c>
    </row>
    <row r="7" spans="1:2" x14ac:dyDescent="0.25">
      <c r="A7" t="s">
        <v>430</v>
      </c>
      <c r="B7" s="4">
        <v>1</v>
      </c>
    </row>
    <row r="8" spans="1:2" x14ac:dyDescent="0.25">
      <c r="A8" s="1" t="s">
        <v>33</v>
      </c>
      <c r="B8" s="18">
        <v>26</v>
      </c>
    </row>
    <row r="9" spans="1:2" x14ac:dyDescent="0.25">
      <c r="A9" t="s">
        <v>187</v>
      </c>
      <c r="B9" s="4">
        <v>1</v>
      </c>
    </row>
    <row r="10" spans="1:2" x14ac:dyDescent="0.25">
      <c r="A10" t="s">
        <v>20</v>
      </c>
      <c r="B10" s="4">
        <v>3</v>
      </c>
    </row>
    <row r="11" spans="1:2" x14ac:dyDescent="0.25">
      <c r="A11" t="s">
        <v>411</v>
      </c>
      <c r="B11" s="4">
        <v>1</v>
      </c>
    </row>
    <row r="12" spans="1:2" x14ac:dyDescent="0.25">
      <c r="A12" t="s">
        <v>216</v>
      </c>
      <c r="B12" s="4">
        <v>1</v>
      </c>
    </row>
    <row r="13" spans="1:2" x14ac:dyDescent="0.25">
      <c r="A13" s="1" t="s">
        <v>97</v>
      </c>
      <c r="B13" s="18">
        <v>7</v>
      </c>
    </row>
    <row r="14" spans="1:2" x14ac:dyDescent="0.25">
      <c r="A14" s="1" t="s">
        <v>154</v>
      </c>
      <c r="B14" s="18">
        <v>5</v>
      </c>
    </row>
    <row r="15" spans="1:2" x14ac:dyDescent="0.25">
      <c r="A15" t="s">
        <v>268</v>
      </c>
      <c r="B15" s="4">
        <v>2</v>
      </c>
    </row>
    <row r="16" spans="1:2" x14ac:dyDescent="0.25">
      <c r="A16" t="s">
        <v>284</v>
      </c>
      <c r="B16" s="4">
        <v>2</v>
      </c>
    </row>
    <row r="17" spans="1:2" x14ac:dyDescent="0.25">
      <c r="A17" t="s">
        <v>289</v>
      </c>
      <c r="B17" s="4">
        <v>1</v>
      </c>
    </row>
    <row r="18" spans="1:2" x14ac:dyDescent="0.25">
      <c r="A18" t="s">
        <v>230</v>
      </c>
      <c r="B18" s="4">
        <v>2</v>
      </c>
    </row>
    <row r="19" spans="1:2" x14ac:dyDescent="0.25">
      <c r="A19" t="s">
        <v>18</v>
      </c>
      <c r="B19" s="4">
        <v>1</v>
      </c>
    </row>
    <row r="20" spans="1:2" x14ac:dyDescent="0.25">
      <c r="A20" t="s">
        <v>10</v>
      </c>
      <c r="B20" s="4">
        <v>3</v>
      </c>
    </row>
    <row r="21" spans="1:2" x14ac:dyDescent="0.25">
      <c r="A21" t="s">
        <v>257</v>
      </c>
      <c r="B21" s="4">
        <v>1</v>
      </c>
    </row>
    <row r="22" spans="1:2" x14ac:dyDescent="0.25">
      <c r="A22" t="s">
        <v>277</v>
      </c>
      <c r="B22" s="4">
        <v>1</v>
      </c>
    </row>
    <row r="23" spans="1:2" x14ac:dyDescent="0.25">
      <c r="A23" t="s">
        <v>282</v>
      </c>
      <c r="B23" s="4">
        <v>1</v>
      </c>
    </row>
    <row r="24" spans="1:2" x14ac:dyDescent="0.25">
      <c r="A24" t="s">
        <v>270</v>
      </c>
      <c r="B24" s="4">
        <v>1</v>
      </c>
    </row>
    <row r="25" spans="1:2" x14ac:dyDescent="0.25">
      <c r="A25" t="s">
        <v>74</v>
      </c>
      <c r="B25" s="4">
        <v>4</v>
      </c>
    </row>
    <row r="26" spans="1:2" x14ac:dyDescent="0.25">
      <c r="A26" s="1" t="s">
        <v>228</v>
      </c>
      <c r="B26" s="18">
        <v>3</v>
      </c>
    </row>
    <row r="27" spans="1:2" x14ac:dyDescent="0.25">
      <c r="A27" s="1" t="s">
        <v>77</v>
      </c>
      <c r="B27" s="18">
        <v>1</v>
      </c>
    </row>
    <row r="28" spans="1:2" x14ac:dyDescent="0.25">
      <c r="A28" s="1" t="s">
        <v>107</v>
      </c>
      <c r="B28" s="18">
        <v>3</v>
      </c>
    </row>
    <row r="29" spans="1:2" x14ac:dyDescent="0.25">
      <c r="A29" t="s">
        <v>225</v>
      </c>
      <c r="B29" s="4">
        <v>3</v>
      </c>
    </row>
    <row r="30" spans="1:2" x14ac:dyDescent="0.25">
      <c r="A30" t="s">
        <v>212</v>
      </c>
      <c r="B30" s="4">
        <v>1</v>
      </c>
    </row>
    <row r="31" spans="1:2" x14ac:dyDescent="0.25">
      <c r="A31" t="s">
        <v>243</v>
      </c>
      <c r="B31" s="4">
        <v>3</v>
      </c>
    </row>
    <row r="32" spans="1:2" x14ac:dyDescent="0.25">
      <c r="A32" t="s">
        <v>434</v>
      </c>
      <c r="B32" s="4">
        <v>1</v>
      </c>
    </row>
    <row r="33" spans="1:2" x14ac:dyDescent="0.25">
      <c r="A33" t="s">
        <v>240</v>
      </c>
      <c r="B33" s="4">
        <v>1</v>
      </c>
    </row>
    <row r="34" spans="1:2" x14ac:dyDescent="0.25">
      <c r="A34" t="s">
        <v>199</v>
      </c>
      <c r="B34" s="4">
        <v>7</v>
      </c>
    </row>
    <row r="35" spans="1:2" x14ac:dyDescent="0.25">
      <c r="A35" t="s">
        <v>7</v>
      </c>
      <c r="B35" s="4">
        <v>1</v>
      </c>
    </row>
    <row r="36" spans="1:2" x14ac:dyDescent="0.25">
      <c r="A36" t="s">
        <v>39</v>
      </c>
      <c r="B36" s="4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124B-75EA-4341-B8BE-6909433ABA49}">
  <dimension ref="A1:P92"/>
  <sheetViews>
    <sheetView tabSelected="1" workbookViewId="0">
      <pane ySplit="1" topLeftCell="A80" activePane="bottomLeft" state="frozen"/>
      <selection pane="bottomLeft" activeCell="C106" sqref="C106"/>
    </sheetView>
  </sheetViews>
  <sheetFormatPr defaultColWidth="2.7109375" defaultRowHeight="15" x14ac:dyDescent="0.25"/>
  <cols>
    <col min="1" max="1" width="17.28515625" bestFit="1" customWidth="1"/>
    <col min="2" max="2" width="20.28515625" bestFit="1" customWidth="1"/>
    <col min="3" max="3" width="30.5703125" bestFit="1" customWidth="1"/>
    <col min="4" max="4" width="5" bestFit="1" customWidth="1"/>
    <col min="5" max="5" width="8" bestFit="1" customWidth="1"/>
    <col min="6" max="6" width="17.5703125" style="11" bestFit="1" customWidth="1"/>
    <col min="7" max="7" width="8.140625" style="22" bestFit="1" customWidth="1"/>
    <col min="8" max="8" width="11.7109375" bestFit="1" customWidth="1"/>
    <col min="9" max="9" width="36.85546875" bestFit="1" customWidth="1"/>
    <col min="10" max="10" width="9.7109375" style="21" bestFit="1" customWidth="1"/>
    <col min="11" max="11" width="8.85546875" style="21" bestFit="1" customWidth="1"/>
    <col min="12" max="12" width="9.140625" style="21" bestFit="1" customWidth="1"/>
    <col min="13" max="13" width="7.140625" style="21" bestFit="1" customWidth="1"/>
    <col min="14" max="14" width="3.7109375" customWidth="1"/>
    <col min="15" max="15" width="24.140625" bestFit="1" customWidth="1"/>
  </cols>
  <sheetData>
    <row r="1" spans="1:15" x14ac:dyDescent="0.25">
      <c r="A1" s="16" t="s">
        <v>62</v>
      </c>
      <c r="B1" s="16" t="s">
        <v>63</v>
      </c>
      <c r="C1" s="16" t="s">
        <v>43</v>
      </c>
      <c r="D1" s="16" t="s">
        <v>44</v>
      </c>
      <c r="E1" s="16" t="s">
        <v>64</v>
      </c>
      <c r="F1" s="16" t="s">
        <v>65</v>
      </c>
      <c r="G1" s="16" t="s">
        <v>66</v>
      </c>
      <c r="H1" s="16" t="s">
        <v>67</v>
      </c>
      <c r="I1" s="16" t="s">
        <v>68</v>
      </c>
      <c r="J1" s="19" t="s">
        <v>0</v>
      </c>
      <c r="K1" s="23" t="s">
        <v>59</v>
      </c>
      <c r="L1" s="10" t="s">
        <v>47</v>
      </c>
      <c r="M1" s="10" t="s">
        <v>48</v>
      </c>
      <c r="O1" s="12" t="s">
        <v>61</v>
      </c>
    </row>
    <row r="2" spans="1:15" x14ac:dyDescent="0.25">
      <c r="A2" s="15" t="s">
        <v>181</v>
      </c>
      <c r="B2" s="15" t="s">
        <v>5</v>
      </c>
      <c r="C2" s="15" t="s">
        <v>154</v>
      </c>
      <c r="D2" s="15">
        <v>1809</v>
      </c>
      <c r="E2" s="15">
        <v>188</v>
      </c>
      <c r="F2" s="15" t="s">
        <v>182</v>
      </c>
      <c r="G2" s="14">
        <v>46</v>
      </c>
      <c r="H2" s="15"/>
      <c r="I2" s="15" t="s">
        <v>3</v>
      </c>
      <c r="J2" s="20" t="s">
        <v>183</v>
      </c>
      <c r="K2" s="25" t="s">
        <v>446</v>
      </c>
      <c r="L2" s="13" t="s">
        <v>60</v>
      </c>
      <c r="M2" s="13" t="s">
        <v>60</v>
      </c>
    </row>
    <row r="3" spans="1:15" x14ac:dyDescent="0.25">
      <c r="A3" s="15" t="s">
        <v>184</v>
      </c>
      <c r="B3" s="15" t="s">
        <v>5</v>
      </c>
      <c r="C3" s="15" t="s">
        <v>33</v>
      </c>
      <c r="D3" s="15">
        <v>1818</v>
      </c>
      <c r="E3" s="15">
        <v>189</v>
      </c>
      <c r="F3" s="15" t="s">
        <v>185</v>
      </c>
      <c r="G3" s="14">
        <v>49</v>
      </c>
      <c r="H3" s="15"/>
      <c r="I3" s="15" t="s">
        <v>3</v>
      </c>
      <c r="J3" s="20" t="s">
        <v>186</v>
      </c>
      <c r="K3" s="25" t="s">
        <v>447</v>
      </c>
      <c r="L3" s="13" t="s">
        <v>60</v>
      </c>
      <c r="M3" s="13" t="s">
        <v>60</v>
      </c>
    </row>
    <row r="4" spans="1:15" x14ac:dyDescent="0.25">
      <c r="A4" s="15" t="s">
        <v>184</v>
      </c>
      <c r="B4" s="15" t="s">
        <v>5</v>
      </c>
      <c r="C4" s="15" t="s">
        <v>187</v>
      </c>
      <c r="D4" s="15">
        <v>1829</v>
      </c>
      <c r="E4" s="15">
        <v>192</v>
      </c>
      <c r="F4" s="15" t="s">
        <v>188</v>
      </c>
      <c r="G4" s="14">
        <v>49</v>
      </c>
      <c r="H4" s="15"/>
      <c r="I4" s="15" t="s">
        <v>3</v>
      </c>
      <c r="J4" s="20" t="s">
        <v>189</v>
      </c>
      <c r="K4" s="25" t="s">
        <v>448</v>
      </c>
      <c r="L4" s="13" t="s">
        <v>60</v>
      </c>
      <c r="M4" s="13" t="s">
        <v>60</v>
      </c>
    </row>
    <row r="5" spans="1:15" x14ac:dyDescent="0.25">
      <c r="A5" s="15" t="s">
        <v>190</v>
      </c>
      <c r="B5" s="15" t="s">
        <v>191</v>
      </c>
      <c r="C5" s="15" t="s">
        <v>107</v>
      </c>
      <c r="D5" s="15">
        <v>1804</v>
      </c>
      <c r="E5" s="15" t="s">
        <v>192</v>
      </c>
      <c r="F5" s="15" t="s">
        <v>193</v>
      </c>
      <c r="G5" s="14">
        <v>23</v>
      </c>
      <c r="H5" s="15"/>
      <c r="I5" s="15" t="s">
        <v>3</v>
      </c>
      <c r="J5" s="20" t="s">
        <v>194</v>
      </c>
      <c r="K5" s="25" t="s">
        <v>450</v>
      </c>
      <c r="L5" s="13" t="s">
        <v>60</v>
      </c>
      <c r="M5" s="13" t="s">
        <v>60</v>
      </c>
    </row>
    <row r="6" spans="1:15" x14ac:dyDescent="0.25">
      <c r="A6" s="15" t="s">
        <v>195</v>
      </c>
      <c r="B6" s="15" t="s">
        <v>196</v>
      </c>
      <c r="C6" s="15" t="s">
        <v>33</v>
      </c>
      <c r="D6" s="15">
        <v>1805</v>
      </c>
      <c r="E6" s="15" t="s">
        <v>192</v>
      </c>
      <c r="F6" s="15" t="s">
        <v>193</v>
      </c>
      <c r="G6" s="14">
        <v>49</v>
      </c>
      <c r="H6" s="15"/>
      <c r="I6" s="15" t="s">
        <v>3</v>
      </c>
      <c r="J6" s="20" t="s">
        <v>194</v>
      </c>
      <c r="K6" s="25" t="s">
        <v>449</v>
      </c>
      <c r="L6" s="13" t="s">
        <v>60</v>
      </c>
      <c r="M6" s="13" t="s">
        <v>60</v>
      </c>
    </row>
    <row r="7" spans="1:15" x14ac:dyDescent="0.25">
      <c r="A7" s="15" t="s">
        <v>197</v>
      </c>
      <c r="B7" s="15" t="s">
        <v>198</v>
      </c>
      <c r="C7" s="15" t="s">
        <v>199</v>
      </c>
      <c r="D7" s="15">
        <v>1808</v>
      </c>
      <c r="E7" s="15">
        <v>226</v>
      </c>
      <c r="F7" s="15" t="s">
        <v>200</v>
      </c>
      <c r="G7" s="14">
        <v>13</v>
      </c>
      <c r="H7" s="15"/>
      <c r="I7" s="15" t="s">
        <v>3</v>
      </c>
      <c r="J7" s="20" t="s">
        <v>201</v>
      </c>
      <c r="K7" s="25" t="s">
        <v>451</v>
      </c>
      <c r="L7" s="13" t="s">
        <v>60</v>
      </c>
      <c r="M7" s="13" t="s">
        <v>60</v>
      </c>
    </row>
    <row r="8" spans="1:15" x14ac:dyDescent="0.25">
      <c r="A8" s="15" t="s">
        <v>195</v>
      </c>
      <c r="B8" s="15" t="s">
        <v>13</v>
      </c>
      <c r="C8" s="15" t="s">
        <v>33</v>
      </c>
      <c r="D8" s="15">
        <v>1810</v>
      </c>
      <c r="E8" s="15" t="s">
        <v>202</v>
      </c>
      <c r="F8" s="15" t="s">
        <v>200</v>
      </c>
      <c r="G8" s="14">
        <v>65</v>
      </c>
      <c r="H8" s="15"/>
      <c r="I8" s="15" t="s">
        <v>3</v>
      </c>
      <c r="J8" s="20" t="s">
        <v>201</v>
      </c>
      <c r="K8" s="25" t="s">
        <v>452</v>
      </c>
      <c r="L8" s="13" t="s">
        <v>60</v>
      </c>
      <c r="M8" s="13" t="s">
        <v>60</v>
      </c>
    </row>
    <row r="9" spans="1:15" x14ac:dyDescent="0.25">
      <c r="A9" s="15" t="s">
        <v>73</v>
      </c>
      <c r="B9" s="15" t="s">
        <v>207</v>
      </c>
      <c r="C9" s="15" t="s">
        <v>10</v>
      </c>
      <c r="D9" s="15">
        <v>1795</v>
      </c>
      <c r="E9" s="15">
        <v>283</v>
      </c>
      <c r="F9" s="26" t="s">
        <v>208</v>
      </c>
      <c r="G9" s="27">
        <v>6</v>
      </c>
      <c r="H9" s="26"/>
      <c r="I9" s="26" t="s">
        <v>3</v>
      </c>
      <c r="J9" s="28" t="s">
        <v>209</v>
      </c>
      <c r="K9" s="29" t="s">
        <v>440</v>
      </c>
      <c r="L9" s="13" t="s">
        <v>60</v>
      </c>
      <c r="M9" s="13" t="s">
        <v>60</v>
      </c>
    </row>
    <row r="10" spans="1:15" x14ac:dyDescent="0.25">
      <c r="A10" s="15" t="s">
        <v>73</v>
      </c>
      <c r="B10" s="15" t="s">
        <v>17</v>
      </c>
      <c r="C10" s="15" t="s">
        <v>10</v>
      </c>
      <c r="D10" s="15">
        <v>1795</v>
      </c>
      <c r="E10" s="15">
        <v>283</v>
      </c>
      <c r="F10" s="26" t="s">
        <v>208</v>
      </c>
      <c r="G10" s="27">
        <v>8</v>
      </c>
      <c r="H10" s="26"/>
      <c r="I10" s="26" t="s">
        <v>3</v>
      </c>
      <c r="J10" s="28" t="s">
        <v>209</v>
      </c>
      <c r="K10" s="29" t="s">
        <v>441</v>
      </c>
      <c r="L10" s="13" t="s">
        <v>60</v>
      </c>
      <c r="M10" s="13" t="s">
        <v>60</v>
      </c>
    </row>
    <row r="11" spans="1:15" x14ac:dyDescent="0.25">
      <c r="A11" s="15" t="s">
        <v>73</v>
      </c>
      <c r="B11" s="15" t="s">
        <v>17</v>
      </c>
      <c r="C11" s="15" t="s">
        <v>20</v>
      </c>
      <c r="D11" s="15">
        <v>1794</v>
      </c>
      <c r="E11" s="15">
        <v>283</v>
      </c>
      <c r="F11" s="26" t="s">
        <v>208</v>
      </c>
      <c r="G11" s="27">
        <v>9</v>
      </c>
      <c r="H11" s="26"/>
      <c r="I11" s="26" t="s">
        <v>3</v>
      </c>
      <c r="J11" s="28" t="s">
        <v>209</v>
      </c>
      <c r="K11" s="29" t="s">
        <v>442</v>
      </c>
      <c r="L11" s="13" t="s">
        <v>60</v>
      </c>
      <c r="M11" s="13" t="s">
        <v>60</v>
      </c>
    </row>
    <row r="12" spans="1:15" x14ac:dyDescent="0.25">
      <c r="A12" s="15" t="s">
        <v>73</v>
      </c>
      <c r="B12" s="15" t="s">
        <v>210</v>
      </c>
      <c r="C12" s="24" t="s">
        <v>445</v>
      </c>
      <c r="D12" s="15">
        <v>1795</v>
      </c>
      <c r="E12" s="15">
        <v>283</v>
      </c>
      <c r="F12" s="26" t="s">
        <v>211</v>
      </c>
      <c r="G12" s="27">
        <v>22</v>
      </c>
      <c r="H12" s="26"/>
      <c r="I12" s="26" t="s">
        <v>3</v>
      </c>
      <c r="J12" s="28" t="s">
        <v>209</v>
      </c>
      <c r="K12" s="29" t="s">
        <v>443</v>
      </c>
      <c r="L12" s="13" t="s">
        <v>60</v>
      </c>
      <c r="M12" s="13" t="s">
        <v>60</v>
      </c>
    </row>
    <row r="13" spans="1:15" x14ac:dyDescent="0.25">
      <c r="A13" s="15" t="s">
        <v>73</v>
      </c>
      <c r="B13" s="15" t="s">
        <v>17</v>
      </c>
      <c r="C13" s="15" t="s">
        <v>21</v>
      </c>
      <c r="D13" s="15">
        <v>1795</v>
      </c>
      <c r="E13" s="15">
        <v>283</v>
      </c>
      <c r="F13" s="26" t="s">
        <v>211</v>
      </c>
      <c r="G13" s="27">
        <v>23</v>
      </c>
      <c r="H13" s="26"/>
      <c r="I13" s="26" t="s">
        <v>3</v>
      </c>
      <c r="J13" s="28" t="s">
        <v>209</v>
      </c>
      <c r="K13" s="29" t="s">
        <v>444</v>
      </c>
      <c r="L13" s="13" t="s">
        <v>60</v>
      </c>
      <c r="M13" s="13" t="s">
        <v>60</v>
      </c>
    </row>
    <row r="14" spans="1:15" x14ac:dyDescent="0.25">
      <c r="A14" s="15" t="s">
        <v>73</v>
      </c>
      <c r="B14" s="15" t="s">
        <v>75</v>
      </c>
      <c r="C14" s="15" t="s">
        <v>212</v>
      </c>
      <c r="D14" s="15">
        <v>1797</v>
      </c>
      <c r="E14" s="15">
        <v>284</v>
      </c>
      <c r="F14" s="26" t="s">
        <v>213</v>
      </c>
      <c r="G14" s="27">
        <v>3</v>
      </c>
      <c r="H14" s="26"/>
      <c r="I14" s="26" t="s">
        <v>3</v>
      </c>
      <c r="J14" s="28" t="s">
        <v>209</v>
      </c>
      <c r="K14" s="30" t="s">
        <v>439</v>
      </c>
      <c r="L14" s="13" t="s">
        <v>60</v>
      </c>
      <c r="M14" s="13" t="s">
        <v>60</v>
      </c>
    </row>
    <row r="15" spans="1:15" x14ac:dyDescent="0.25">
      <c r="A15" s="15" t="s">
        <v>73</v>
      </c>
      <c r="B15" s="15" t="s">
        <v>214</v>
      </c>
      <c r="C15" s="15" t="s">
        <v>97</v>
      </c>
      <c r="D15" s="26">
        <v>1797</v>
      </c>
      <c r="E15" s="26">
        <v>284</v>
      </c>
      <c r="F15" s="26" t="s">
        <v>213</v>
      </c>
      <c r="G15" s="27">
        <v>28</v>
      </c>
      <c r="H15" s="26"/>
      <c r="I15" s="26" t="s">
        <v>3</v>
      </c>
      <c r="J15" s="28" t="s">
        <v>215</v>
      </c>
      <c r="K15" s="29" t="s">
        <v>453</v>
      </c>
      <c r="L15" s="13" t="s">
        <v>60</v>
      </c>
      <c r="M15" s="13" t="s">
        <v>60</v>
      </c>
    </row>
    <row r="16" spans="1:15" x14ac:dyDescent="0.25">
      <c r="A16" s="15" t="s">
        <v>73</v>
      </c>
      <c r="B16" s="15" t="s">
        <v>12</v>
      </c>
      <c r="C16" s="15" t="s">
        <v>97</v>
      </c>
      <c r="D16" s="26">
        <v>1797</v>
      </c>
      <c r="E16" s="26">
        <v>284</v>
      </c>
      <c r="F16" s="26" t="s">
        <v>213</v>
      </c>
      <c r="G16" s="27">
        <v>29</v>
      </c>
      <c r="H16" s="26"/>
      <c r="I16" s="26" t="s">
        <v>3</v>
      </c>
      <c r="J16" s="28" t="s">
        <v>215</v>
      </c>
      <c r="K16" s="29" t="s">
        <v>454</v>
      </c>
      <c r="L16" s="13" t="s">
        <v>60</v>
      </c>
      <c r="M16" s="13" t="s">
        <v>60</v>
      </c>
    </row>
    <row r="17" spans="1:13" x14ac:dyDescent="0.25">
      <c r="A17" s="26" t="s">
        <v>73</v>
      </c>
      <c r="B17" s="26" t="s">
        <v>17</v>
      </c>
      <c r="C17" s="24" t="s">
        <v>456</v>
      </c>
      <c r="D17" s="26">
        <v>1803</v>
      </c>
      <c r="E17" s="26" t="s">
        <v>217</v>
      </c>
      <c r="F17" s="26" t="s">
        <v>218</v>
      </c>
      <c r="G17" s="27">
        <v>12</v>
      </c>
      <c r="H17" s="26"/>
      <c r="I17" s="26" t="s">
        <v>3</v>
      </c>
      <c r="J17" s="28" t="s">
        <v>215</v>
      </c>
      <c r="K17" s="29" t="s">
        <v>455</v>
      </c>
      <c r="L17" s="13" t="s">
        <v>60</v>
      </c>
      <c r="M17" s="13" t="s">
        <v>60</v>
      </c>
    </row>
    <row r="18" spans="1:13" x14ac:dyDescent="0.25">
      <c r="A18" s="26" t="s">
        <v>73</v>
      </c>
      <c r="B18" s="26" t="s">
        <v>15</v>
      </c>
      <c r="C18" s="26" t="s">
        <v>33</v>
      </c>
      <c r="D18" s="26">
        <v>1803</v>
      </c>
      <c r="E18" s="26" t="s">
        <v>217</v>
      </c>
      <c r="F18" s="26" t="s">
        <v>218</v>
      </c>
      <c r="G18" s="27">
        <v>13</v>
      </c>
      <c r="H18" s="26"/>
      <c r="I18" s="26" t="s">
        <v>3</v>
      </c>
      <c r="J18" s="28" t="s">
        <v>215</v>
      </c>
      <c r="K18" s="29" t="s">
        <v>457</v>
      </c>
      <c r="L18" s="13" t="s">
        <v>60</v>
      </c>
      <c r="M18" s="13" t="s">
        <v>60</v>
      </c>
    </row>
    <row r="19" spans="1:13" x14ac:dyDescent="0.25">
      <c r="A19" s="26" t="s">
        <v>73</v>
      </c>
      <c r="B19" s="26" t="s">
        <v>15</v>
      </c>
      <c r="C19" s="26" t="s">
        <v>199</v>
      </c>
      <c r="D19" s="26">
        <v>1803</v>
      </c>
      <c r="E19" s="26" t="s">
        <v>217</v>
      </c>
      <c r="F19" s="26" t="s">
        <v>218</v>
      </c>
      <c r="G19" s="27">
        <v>15</v>
      </c>
      <c r="H19" s="26"/>
      <c r="I19" s="26" t="s">
        <v>3</v>
      </c>
      <c r="J19" s="28" t="s">
        <v>215</v>
      </c>
      <c r="K19" s="29" t="s">
        <v>458</v>
      </c>
      <c r="L19" s="13" t="s">
        <v>60</v>
      </c>
      <c r="M19" s="13" t="s">
        <v>60</v>
      </c>
    </row>
    <row r="20" spans="1:13" ht="90" x14ac:dyDescent="0.25">
      <c r="A20" s="15" t="s">
        <v>73</v>
      </c>
      <c r="B20" s="15" t="s">
        <v>12</v>
      </c>
      <c r="C20" s="15" t="s">
        <v>199</v>
      </c>
      <c r="D20" s="24" t="s">
        <v>461</v>
      </c>
      <c r="E20" s="15" t="s">
        <v>217</v>
      </c>
      <c r="F20" s="26" t="s">
        <v>219</v>
      </c>
      <c r="G20" s="27">
        <v>3</v>
      </c>
      <c r="H20" s="26"/>
      <c r="I20" s="26" t="s">
        <v>3</v>
      </c>
      <c r="J20" s="28" t="s">
        <v>215</v>
      </c>
      <c r="K20" s="29" t="s">
        <v>460</v>
      </c>
      <c r="L20" s="13" t="s">
        <v>60</v>
      </c>
      <c r="M20" s="13" t="s">
        <v>60</v>
      </c>
    </row>
    <row r="21" spans="1:13" x14ac:dyDescent="0.25">
      <c r="A21" s="15" t="s">
        <v>73</v>
      </c>
      <c r="B21" s="15" t="s">
        <v>220</v>
      </c>
      <c r="C21" s="15" t="s">
        <v>199</v>
      </c>
      <c r="D21" s="15">
        <v>1803</v>
      </c>
      <c r="E21" s="15" t="s">
        <v>217</v>
      </c>
      <c r="F21" s="26" t="s">
        <v>219</v>
      </c>
      <c r="G21" s="27">
        <v>4</v>
      </c>
      <c r="H21" s="26"/>
      <c r="I21" s="26" t="s">
        <v>3</v>
      </c>
      <c r="J21" s="28" t="s">
        <v>215</v>
      </c>
      <c r="K21" s="29" t="s">
        <v>459</v>
      </c>
      <c r="L21" s="13" t="s">
        <v>60</v>
      </c>
      <c r="M21" s="13" t="s">
        <v>60</v>
      </c>
    </row>
    <row r="22" spans="1:13" x14ac:dyDescent="0.25">
      <c r="A22" s="26" t="s">
        <v>73</v>
      </c>
      <c r="B22" s="26" t="s">
        <v>221</v>
      </c>
      <c r="C22" s="26" t="s">
        <v>33</v>
      </c>
      <c r="D22" s="26">
        <v>1807</v>
      </c>
      <c r="E22" s="26" t="s">
        <v>217</v>
      </c>
      <c r="F22" s="26" t="s">
        <v>222</v>
      </c>
      <c r="G22" s="27">
        <v>18</v>
      </c>
      <c r="H22" s="26"/>
      <c r="I22" s="26" t="s">
        <v>3</v>
      </c>
      <c r="J22" s="28" t="s">
        <v>215</v>
      </c>
      <c r="K22" s="29" t="s">
        <v>466</v>
      </c>
      <c r="L22" s="13" t="s">
        <v>60</v>
      </c>
      <c r="M22" s="13" t="s">
        <v>60</v>
      </c>
    </row>
    <row r="23" spans="1:13" x14ac:dyDescent="0.25">
      <c r="A23" s="26" t="s">
        <v>73</v>
      </c>
      <c r="B23" s="26" t="s">
        <v>15</v>
      </c>
      <c r="C23" s="26" t="s">
        <v>33</v>
      </c>
      <c r="D23" s="26">
        <v>1807</v>
      </c>
      <c r="E23" s="26" t="s">
        <v>217</v>
      </c>
      <c r="F23" s="26" t="s">
        <v>222</v>
      </c>
      <c r="G23" s="27">
        <v>19</v>
      </c>
      <c r="H23" s="26"/>
      <c r="I23" s="26" t="s">
        <v>3</v>
      </c>
      <c r="J23" s="28" t="s">
        <v>215</v>
      </c>
      <c r="K23" s="29" t="s">
        <v>465</v>
      </c>
      <c r="L23" s="13" t="s">
        <v>60</v>
      </c>
      <c r="M23" s="13" t="s">
        <v>60</v>
      </c>
    </row>
    <row r="24" spans="1:13" x14ac:dyDescent="0.25">
      <c r="A24" s="26" t="s">
        <v>73</v>
      </c>
      <c r="B24" s="26" t="s">
        <v>31</v>
      </c>
      <c r="C24" s="26" t="s">
        <v>33</v>
      </c>
      <c r="D24" s="26">
        <v>1807</v>
      </c>
      <c r="E24" s="26" t="s">
        <v>217</v>
      </c>
      <c r="F24" s="26" t="s">
        <v>222</v>
      </c>
      <c r="G24" s="27">
        <v>21</v>
      </c>
      <c r="H24" s="26"/>
      <c r="I24" s="26" t="s">
        <v>3</v>
      </c>
      <c r="J24" s="28" t="s">
        <v>215</v>
      </c>
      <c r="K24" s="29" t="s">
        <v>464</v>
      </c>
      <c r="L24" s="13" t="s">
        <v>60</v>
      </c>
      <c r="M24" s="13" t="s">
        <v>60</v>
      </c>
    </row>
    <row r="25" spans="1:13" x14ac:dyDescent="0.25">
      <c r="A25" s="26" t="s">
        <v>223</v>
      </c>
      <c r="B25" s="26" t="s">
        <v>224</v>
      </c>
      <c r="C25" s="26" t="s">
        <v>33</v>
      </c>
      <c r="D25" s="26">
        <v>1807</v>
      </c>
      <c r="E25" s="26" t="s">
        <v>217</v>
      </c>
      <c r="F25" s="26" t="s">
        <v>222</v>
      </c>
      <c r="G25" s="27">
        <v>22</v>
      </c>
      <c r="H25" s="26"/>
      <c r="I25" s="26" t="s">
        <v>3</v>
      </c>
      <c r="J25" s="28" t="s">
        <v>215</v>
      </c>
      <c r="K25" s="29" t="s">
        <v>463</v>
      </c>
      <c r="L25" s="13" t="s">
        <v>60</v>
      </c>
      <c r="M25" s="13" t="s">
        <v>60</v>
      </c>
    </row>
    <row r="26" spans="1:13" x14ac:dyDescent="0.25">
      <c r="A26" s="26" t="s">
        <v>73</v>
      </c>
      <c r="B26" s="26" t="s">
        <v>221</v>
      </c>
      <c r="C26" s="26" t="s">
        <v>97</v>
      </c>
      <c r="D26" s="26">
        <v>1797</v>
      </c>
      <c r="E26" s="26" t="s">
        <v>217</v>
      </c>
      <c r="F26" s="26" t="s">
        <v>222</v>
      </c>
      <c r="G26" s="27">
        <v>30</v>
      </c>
      <c r="H26" s="26"/>
      <c r="I26" s="26" t="s">
        <v>3</v>
      </c>
      <c r="J26" s="28" t="s">
        <v>215</v>
      </c>
      <c r="K26" s="29" t="s">
        <v>462</v>
      </c>
      <c r="L26" s="13" t="s">
        <v>60</v>
      </c>
      <c r="M26" s="13" t="s">
        <v>60</v>
      </c>
    </row>
    <row r="27" spans="1:13" x14ac:dyDescent="0.25">
      <c r="A27" s="26" t="s">
        <v>73</v>
      </c>
      <c r="B27" s="26" t="s">
        <v>15</v>
      </c>
      <c r="C27" s="26" t="s">
        <v>228</v>
      </c>
      <c r="D27" s="26">
        <v>1811</v>
      </c>
      <c r="E27" s="26">
        <v>286</v>
      </c>
      <c r="F27" s="26" t="s">
        <v>232</v>
      </c>
      <c r="G27" s="27">
        <v>9</v>
      </c>
      <c r="H27" s="26"/>
      <c r="I27" s="26" t="s">
        <v>3</v>
      </c>
      <c r="J27" s="28" t="s">
        <v>226</v>
      </c>
      <c r="K27" s="29" t="s">
        <v>476</v>
      </c>
      <c r="L27" s="13" t="s">
        <v>60</v>
      </c>
      <c r="M27" s="13" t="s">
        <v>60</v>
      </c>
    </row>
    <row r="28" spans="1:13" x14ac:dyDescent="0.25">
      <c r="A28" s="26" t="s">
        <v>73</v>
      </c>
      <c r="B28" s="26" t="s">
        <v>15</v>
      </c>
      <c r="C28" s="26" t="s">
        <v>33</v>
      </c>
      <c r="D28" s="26">
        <v>1812</v>
      </c>
      <c r="E28" s="26">
        <v>286</v>
      </c>
      <c r="F28" s="26" t="s">
        <v>232</v>
      </c>
      <c r="G28" s="27">
        <v>21</v>
      </c>
      <c r="H28" s="26"/>
      <c r="I28" s="26" t="s">
        <v>3</v>
      </c>
      <c r="J28" s="28" t="s">
        <v>226</v>
      </c>
      <c r="K28" s="29" t="s">
        <v>475</v>
      </c>
      <c r="L28" s="13" t="s">
        <v>60</v>
      </c>
      <c r="M28" s="13" t="s">
        <v>60</v>
      </c>
    </row>
    <row r="29" spans="1:13" x14ac:dyDescent="0.25">
      <c r="A29" s="26" t="s">
        <v>233</v>
      </c>
      <c r="B29" s="26" t="s">
        <v>5</v>
      </c>
      <c r="C29" s="26" t="s">
        <v>154</v>
      </c>
      <c r="D29" s="26">
        <v>1818</v>
      </c>
      <c r="E29" s="26">
        <v>287</v>
      </c>
      <c r="F29" s="26" t="s">
        <v>234</v>
      </c>
      <c r="G29" s="27">
        <v>36</v>
      </c>
      <c r="H29" s="26"/>
      <c r="I29" s="26" t="s">
        <v>3</v>
      </c>
      <c r="J29" s="28" t="s">
        <v>226</v>
      </c>
      <c r="K29" s="29" t="s">
        <v>477</v>
      </c>
      <c r="L29" s="13" t="s">
        <v>60</v>
      </c>
      <c r="M29" s="13" t="s">
        <v>60</v>
      </c>
    </row>
    <row r="30" spans="1:13" x14ac:dyDescent="0.25">
      <c r="A30" s="26" t="s">
        <v>73</v>
      </c>
      <c r="B30" s="26" t="s">
        <v>12</v>
      </c>
      <c r="C30" s="26" t="s">
        <v>107</v>
      </c>
      <c r="D30" s="26">
        <v>1818</v>
      </c>
      <c r="E30" s="26">
        <v>287</v>
      </c>
      <c r="F30" s="26" t="s">
        <v>234</v>
      </c>
      <c r="G30" s="27">
        <v>49</v>
      </c>
      <c r="H30" s="26"/>
      <c r="I30" s="26" t="s">
        <v>3</v>
      </c>
      <c r="J30" s="28" t="s">
        <v>226</v>
      </c>
      <c r="K30" s="29" t="s">
        <v>478</v>
      </c>
      <c r="L30" s="13" t="s">
        <v>60</v>
      </c>
      <c r="M30" s="13" t="s">
        <v>60</v>
      </c>
    </row>
    <row r="31" spans="1:13" x14ac:dyDescent="0.25">
      <c r="A31" s="24" t="s">
        <v>468</v>
      </c>
      <c r="B31" s="26" t="s">
        <v>31</v>
      </c>
      <c r="C31" s="26" t="s">
        <v>225</v>
      </c>
      <c r="D31" s="26">
        <v>1807</v>
      </c>
      <c r="E31" s="26" t="s">
        <v>217</v>
      </c>
      <c r="F31" s="26" t="s">
        <v>222</v>
      </c>
      <c r="G31" s="27">
        <v>35</v>
      </c>
      <c r="H31" s="26"/>
      <c r="I31" s="26" t="s">
        <v>3</v>
      </c>
      <c r="J31" s="28" t="s">
        <v>226</v>
      </c>
      <c r="K31" s="29" t="s">
        <v>467</v>
      </c>
      <c r="L31" s="13" t="s">
        <v>60</v>
      </c>
      <c r="M31" s="13" t="s">
        <v>60</v>
      </c>
    </row>
    <row r="32" spans="1:13" x14ac:dyDescent="0.25">
      <c r="A32" s="26" t="s">
        <v>73</v>
      </c>
      <c r="B32" s="26" t="s">
        <v>11</v>
      </c>
      <c r="C32" s="26" t="s">
        <v>33</v>
      </c>
      <c r="D32" s="26">
        <v>1807</v>
      </c>
      <c r="E32" s="26" t="s">
        <v>217</v>
      </c>
      <c r="F32" s="26" t="s">
        <v>222</v>
      </c>
      <c r="G32" s="27">
        <v>48</v>
      </c>
      <c r="H32" s="26"/>
      <c r="I32" s="26" t="s">
        <v>3</v>
      </c>
      <c r="J32" s="28" t="s">
        <v>226</v>
      </c>
      <c r="K32" s="29" t="s">
        <v>469</v>
      </c>
      <c r="L32" s="13" t="s">
        <v>60</v>
      </c>
      <c r="M32" s="13" t="s">
        <v>60</v>
      </c>
    </row>
    <row r="33" spans="1:16" x14ac:dyDescent="0.25">
      <c r="A33" s="26" t="s">
        <v>73</v>
      </c>
      <c r="B33" s="26" t="s">
        <v>12</v>
      </c>
      <c r="C33" s="26" t="s">
        <v>33</v>
      </c>
      <c r="D33" s="26">
        <v>1809</v>
      </c>
      <c r="E33" s="26">
        <v>286</v>
      </c>
      <c r="F33" s="26" t="s">
        <v>227</v>
      </c>
      <c r="G33" s="27">
        <v>19</v>
      </c>
      <c r="H33" s="26"/>
      <c r="I33" s="26" t="s">
        <v>3</v>
      </c>
      <c r="J33" s="28" t="s">
        <v>226</v>
      </c>
      <c r="K33" s="29" t="s">
        <v>471</v>
      </c>
      <c r="L33" s="13" t="s">
        <v>60</v>
      </c>
      <c r="M33" s="13" t="s">
        <v>60</v>
      </c>
    </row>
    <row r="34" spans="1:16" x14ac:dyDescent="0.25">
      <c r="A34" s="26" t="s">
        <v>73</v>
      </c>
      <c r="B34" s="26" t="s">
        <v>12</v>
      </c>
      <c r="C34" s="26" t="s">
        <v>33</v>
      </c>
      <c r="D34" s="26">
        <v>1809</v>
      </c>
      <c r="E34" s="26">
        <v>286</v>
      </c>
      <c r="F34" s="26" t="s">
        <v>227</v>
      </c>
      <c r="G34" s="27">
        <v>20</v>
      </c>
      <c r="H34" s="26"/>
      <c r="I34" s="26" t="s">
        <v>3</v>
      </c>
      <c r="J34" s="28" t="s">
        <v>226</v>
      </c>
      <c r="K34" s="29" t="s">
        <v>470</v>
      </c>
      <c r="L34" s="13" t="s">
        <v>60</v>
      </c>
      <c r="M34" s="13" t="s">
        <v>60</v>
      </c>
    </row>
    <row r="35" spans="1:16" x14ac:dyDescent="0.25">
      <c r="A35" s="26" t="s">
        <v>73</v>
      </c>
      <c r="B35" s="26" t="s">
        <v>76</v>
      </c>
      <c r="C35" s="26" t="s">
        <v>228</v>
      </c>
      <c r="D35" s="26">
        <v>1807</v>
      </c>
      <c r="E35" s="26">
        <v>286</v>
      </c>
      <c r="F35" s="26" t="s">
        <v>227</v>
      </c>
      <c r="G35" s="27">
        <v>24</v>
      </c>
      <c r="H35" s="26"/>
      <c r="I35" s="26" t="s">
        <v>3</v>
      </c>
      <c r="J35" s="28" t="s">
        <v>226</v>
      </c>
      <c r="K35" s="29" t="s">
        <v>472</v>
      </c>
      <c r="L35" s="13" t="s">
        <v>60</v>
      </c>
      <c r="M35" s="13" t="s">
        <v>60</v>
      </c>
    </row>
    <row r="36" spans="1:16" x14ac:dyDescent="0.25">
      <c r="A36" s="26" t="s">
        <v>73</v>
      </c>
      <c r="B36" s="26" t="s">
        <v>229</v>
      </c>
      <c r="C36" s="26" t="s">
        <v>230</v>
      </c>
      <c r="D36" s="26">
        <v>1810</v>
      </c>
      <c r="E36" s="26">
        <v>286</v>
      </c>
      <c r="F36" s="26" t="s">
        <v>227</v>
      </c>
      <c r="G36" s="27">
        <v>33</v>
      </c>
      <c r="H36" s="26"/>
      <c r="I36" s="26" t="s">
        <v>3</v>
      </c>
      <c r="J36" s="28" t="s">
        <v>226</v>
      </c>
      <c r="K36" s="29" t="s">
        <v>473</v>
      </c>
      <c r="L36" s="13" t="s">
        <v>60</v>
      </c>
      <c r="M36" s="13" t="s">
        <v>60</v>
      </c>
    </row>
    <row r="37" spans="1:16" x14ac:dyDescent="0.25">
      <c r="A37" s="26" t="s">
        <v>73</v>
      </c>
      <c r="B37" s="26" t="s">
        <v>231</v>
      </c>
      <c r="C37" s="26" t="s">
        <v>154</v>
      </c>
      <c r="D37" s="26">
        <v>1810</v>
      </c>
      <c r="E37" s="26">
        <v>286</v>
      </c>
      <c r="F37" s="26" t="s">
        <v>227</v>
      </c>
      <c r="G37" s="27">
        <v>38</v>
      </c>
      <c r="H37" s="26"/>
      <c r="I37" s="26" t="s">
        <v>3</v>
      </c>
      <c r="J37" s="28" t="s">
        <v>226</v>
      </c>
      <c r="K37" s="29" t="s">
        <v>474</v>
      </c>
      <c r="L37" s="13" t="s">
        <v>60</v>
      </c>
      <c r="M37" s="13" t="s">
        <v>60</v>
      </c>
    </row>
    <row r="38" spans="1:16" s="7" customFormat="1" x14ac:dyDescent="0.25">
      <c r="A38" s="26" t="s">
        <v>73</v>
      </c>
      <c r="B38" s="26" t="s">
        <v>15</v>
      </c>
      <c r="C38" s="26" t="s">
        <v>33</v>
      </c>
      <c r="D38" s="26">
        <v>1819</v>
      </c>
      <c r="E38" s="26" t="s">
        <v>235</v>
      </c>
      <c r="F38" s="26" t="s">
        <v>234</v>
      </c>
      <c r="G38" s="27">
        <v>103</v>
      </c>
      <c r="H38" s="26"/>
      <c r="I38" s="26" t="s">
        <v>3</v>
      </c>
      <c r="J38" s="28" t="s">
        <v>236</v>
      </c>
      <c r="K38" s="29" t="s">
        <v>479</v>
      </c>
      <c r="L38" s="13" t="s">
        <v>60</v>
      </c>
      <c r="M38" s="13" t="s">
        <v>60</v>
      </c>
    </row>
    <row r="39" spans="1:16" s="7" customFormat="1" x14ac:dyDescent="0.25">
      <c r="A39" s="26" t="s">
        <v>73</v>
      </c>
      <c r="B39" s="26" t="s">
        <v>9</v>
      </c>
      <c r="C39" s="26" t="s">
        <v>33</v>
      </c>
      <c r="D39" s="26">
        <v>1819</v>
      </c>
      <c r="E39" s="26" t="s">
        <v>235</v>
      </c>
      <c r="F39" s="26" t="s">
        <v>237</v>
      </c>
      <c r="G39" s="27">
        <v>37</v>
      </c>
      <c r="H39" s="26"/>
      <c r="I39" s="26" t="s">
        <v>3</v>
      </c>
      <c r="J39" s="28" t="s">
        <v>236</v>
      </c>
      <c r="K39" s="29" t="s">
        <v>480</v>
      </c>
      <c r="L39" s="13" t="s">
        <v>60</v>
      </c>
      <c r="M39" s="13" t="s">
        <v>60</v>
      </c>
    </row>
    <row r="40" spans="1:16" s="7" customFormat="1" x14ac:dyDescent="0.25">
      <c r="A40" s="26" t="s">
        <v>73</v>
      </c>
      <c r="B40" s="26" t="s">
        <v>15</v>
      </c>
      <c r="C40" s="26" t="s">
        <v>97</v>
      </c>
      <c r="D40" s="26">
        <v>1819</v>
      </c>
      <c r="E40" s="26" t="s">
        <v>235</v>
      </c>
      <c r="F40" s="26" t="s">
        <v>237</v>
      </c>
      <c r="G40" s="27">
        <v>67</v>
      </c>
      <c r="H40" s="26"/>
      <c r="I40" s="26" t="s">
        <v>3</v>
      </c>
      <c r="J40" s="28" t="s">
        <v>236</v>
      </c>
      <c r="K40" s="29" t="s">
        <v>481</v>
      </c>
      <c r="L40" s="13" t="s">
        <v>60</v>
      </c>
      <c r="M40" s="13" t="s">
        <v>60</v>
      </c>
    </row>
    <row r="41" spans="1:16" s="7" customFormat="1" x14ac:dyDescent="0.25">
      <c r="A41" s="26" t="s">
        <v>73</v>
      </c>
      <c r="B41" s="26" t="s">
        <v>220</v>
      </c>
      <c r="C41" s="26" t="s">
        <v>199</v>
      </c>
      <c r="D41" s="26">
        <v>1820</v>
      </c>
      <c r="E41" s="26">
        <v>288</v>
      </c>
      <c r="F41" s="26" t="s">
        <v>237</v>
      </c>
      <c r="G41" s="27">
        <v>151</v>
      </c>
      <c r="H41" s="26"/>
      <c r="I41" s="26" t="s">
        <v>3</v>
      </c>
      <c r="J41" s="28" t="s">
        <v>236</v>
      </c>
      <c r="K41" s="29" t="s">
        <v>482</v>
      </c>
      <c r="L41" s="13" t="s">
        <v>60</v>
      </c>
      <c r="M41" s="13" t="s">
        <v>60</v>
      </c>
    </row>
    <row r="42" spans="1:16" x14ac:dyDescent="0.25">
      <c r="A42" s="26" t="s">
        <v>238</v>
      </c>
      <c r="B42" s="26" t="s">
        <v>239</v>
      </c>
      <c r="C42" s="26" t="s">
        <v>240</v>
      </c>
      <c r="D42" s="26">
        <v>1824</v>
      </c>
      <c r="E42" s="26">
        <v>289</v>
      </c>
      <c r="F42" s="26" t="s">
        <v>241</v>
      </c>
      <c r="G42" s="27">
        <v>20</v>
      </c>
      <c r="H42" s="26"/>
      <c r="I42" s="26" t="s">
        <v>3</v>
      </c>
      <c r="J42" s="28" t="s">
        <v>242</v>
      </c>
      <c r="K42" s="29" t="s">
        <v>483</v>
      </c>
      <c r="L42" s="13" t="s">
        <v>60</v>
      </c>
      <c r="M42" s="13" t="s">
        <v>60</v>
      </c>
    </row>
    <row r="43" spans="1:16" x14ac:dyDescent="0.25">
      <c r="A43" s="26" t="s">
        <v>73</v>
      </c>
      <c r="B43" s="26" t="s">
        <v>15</v>
      </c>
      <c r="C43" s="26" t="s">
        <v>243</v>
      </c>
      <c r="D43" s="26">
        <v>1832</v>
      </c>
      <c r="E43" s="26">
        <v>292</v>
      </c>
      <c r="F43" s="26" t="s">
        <v>244</v>
      </c>
      <c r="G43" s="27">
        <v>35</v>
      </c>
      <c r="H43" s="26"/>
      <c r="I43" s="26" t="s">
        <v>3</v>
      </c>
      <c r="J43" s="28" t="s">
        <v>245</v>
      </c>
      <c r="K43" s="29" t="s">
        <v>484</v>
      </c>
      <c r="L43" s="13" t="s">
        <v>60</v>
      </c>
      <c r="M43" s="13" t="s">
        <v>60</v>
      </c>
    </row>
    <row r="44" spans="1:16" x14ac:dyDescent="0.25">
      <c r="A44" s="26" t="s">
        <v>246</v>
      </c>
      <c r="B44" s="26" t="s">
        <v>224</v>
      </c>
      <c r="C44" s="26" t="s">
        <v>243</v>
      </c>
      <c r="D44" s="26">
        <v>1833</v>
      </c>
      <c r="E44" s="26" t="s">
        <v>247</v>
      </c>
      <c r="F44" s="26" t="s">
        <v>248</v>
      </c>
      <c r="G44" s="27">
        <v>3</v>
      </c>
      <c r="H44" s="26"/>
      <c r="I44" s="26" t="s">
        <v>3</v>
      </c>
      <c r="J44" s="28" t="s">
        <v>245</v>
      </c>
      <c r="K44" s="29" t="s">
        <v>485</v>
      </c>
      <c r="L44" s="13" t="s">
        <v>60</v>
      </c>
      <c r="M44" s="13" t="s">
        <v>60</v>
      </c>
    </row>
    <row r="45" spans="1:16" s="7" customFormat="1" x14ac:dyDescent="0.25">
      <c r="A45" s="26" t="s">
        <v>249</v>
      </c>
      <c r="B45" s="26" t="s">
        <v>250</v>
      </c>
      <c r="C45" s="26" t="s">
        <v>251</v>
      </c>
      <c r="D45" s="26">
        <v>1833</v>
      </c>
      <c r="E45" s="26" t="s">
        <v>247</v>
      </c>
      <c r="F45" s="26" t="s">
        <v>248</v>
      </c>
      <c r="G45" s="27">
        <v>65</v>
      </c>
      <c r="H45" s="26"/>
      <c r="I45" s="26" t="s">
        <v>3</v>
      </c>
      <c r="J45" s="28" t="s">
        <v>252</v>
      </c>
      <c r="K45" s="30" t="s">
        <v>486</v>
      </c>
      <c r="L45" s="13" t="s">
        <v>60</v>
      </c>
      <c r="M45" s="13" t="s">
        <v>60</v>
      </c>
    </row>
    <row r="46" spans="1:16" x14ac:dyDescent="0.25">
      <c r="A46" s="24" t="s">
        <v>487</v>
      </c>
      <c r="B46" s="26" t="s">
        <v>253</v>
      </c>
      <c r="C46" s="26" t="s">
        <v>33</v>
      </c>
      <c r="D46" s="26">
        <v>1835</v>
      </c>
      <c r="E46" s="26">
        <v>293</v>
      </c>
      <c r="F46" s="26" t="s">
        <v>248</v>
      </c>
      <c r="G46" s="27">
        <v>169</v>
      </c>
      <c r="H46" s="26"/>
      <c r="I46" s="26" t="s">
        <v>3</v>
      </c>
      <c r="J46" s="28" t="s">
        <v>252</v>
      </c>
      <c r="K46" s="29" t="s">
        <v>488</v>
      </c>
      <c r="L46" s="13" t="s">
        <v>60</v>
      </c>
      <c r="M46" s="13" t="s">
        <v>60</v>
      </c>
      <c r="N46" s="7"/>
      <c r="O46" s="7"/>
      <c r="P46" s="7"/>
    </row>
    <row r="47" spans="1:16" x14ac:dyDescent="0.25">
      <c r="A47" s="26" t="s">
        <v>73</v>
      </c>
      <c r="B47" s="26" t="s">
        <v>75</v>
      </c>
      <c r="C47" s="26" t="s">
        <v>230</v>
      </c>
      <c r="D47" s="26">
        <v>1835</v>
      </c>
      <c r="E47" s="26">
        <v>293</v>
      </c>
      <c r="F47" s="26" t="s">
        <v>248</v>
      </c>
      <c r="G47" s="27">
        <v>175</v>
      </c>
      <c r="H47" s="26"/>
      <c r="I47" s="26" t="s">
        <v>3</v>
      </c>
      <c r="J47" s="28" t="s">
        <v>252</v>
      </c>
      <c r="K47" s="29" t="s">
        <v>489</v>
      </c>
      <c r="L47" s="13" t="s">
        <v>60</v>
      </c>
      <c r="M47" s="13" t="s">
        <v>60</v>
      </c>
    </row>
    <row r="48" spans="1:16" x14ac:dyDescent="0.25">
      <c r="A48" s="26" t="s">
        <v>254</v>
      </c>
      <c r="B48" s="26" t="s">
        <v>13</v>
      </c>
      <c r="C48" s="26" t="s">
        <v>33</v>
      </c>
      <c r="D48" s="26">
        <v>1836</v>
      </c>
      <c r="E48" s="26">
        <v>294</v>
      </c>
      <c r="F48" s="26" t="s">
        <v>255</v>
      </c>
      <c r="G48" s="27">
        <v>44</v>
      </c>
      <c r="H48" s="26"/>
      <c r="I48" s="26" t="s">
        <v>3</v>
      </c>
      <c r="J48" s="28" t="s">
        <v>252</v>
      </c>
      <c r="K48" s="29" t="s">
        <v>490</v>
      </c>
      <c r="L48" s="13" t="s">
        <v>60</v>
      </c>
      <c r="M48" s="13" t="s">
        <v>60</v>
      </c>
    </row>
    <row r="49" spans="1:13" x14ac:dyDescent="0.25">
      <c r="A49" s="26" t="s">
        <v>73</v>
      </c>
      <c r="B49" s="26" t="s">
        <v>256</v>
      </c>
      <c r="C49" s="26" t="s">
        <v>257</v>
      </c>
      <c r="D49" s="26">
        <v>1837</v>
      </c>
      <c r="E49" s="26">
        <v>296</v>
      </c>
      <c r="F49" s="26" t="s">
        <v>258</v>
      </c>
      <c r="G49" s="27">
        <v>23</v>
      </c>
      <c r="H49" s="26"/>
      <c r="I49" s="26" t="s">
        <v>3</v>
      </c>
      <c r="J49" s="28" t="s">
        <v>259</v>
      </c>
      <c r="K49" s="29" t="s">
        <v>491</v>
      </c>
      <c r="L49" s="13" t="s">
        <v>60</v>
      </c>
      <c r="M49" s="13" t="s">
        <v>60</v>
      </c>
    </row>
    <row r="50" spans="1:13" x14ac:dyDescent="0.25">
      <c r="A50" s="26" t="s">
        <v>73</v>
      </c>
      <c r="B50" s="26" t="s">
        <v>16</v>
      </c>
      <c r="C50" s="26" t="s">
        <v>154</v>
      </c>
      <c r="D50" s="24">
        <v>1838</v>
      </c>
      <c r="E50" s="26">
        <v>297</v>
      </c>
      <c r="F50" s="26" t="s">
        <v>208</v>
      </c>
      <c r="G50" s="27">
        <v>42</v>
      </c>
      <c r="H50" s="26"/>
      <c r="I50" s="26" t="s">
        <v>3</v>
      </c>
      <c r="J50" s="28" t="s">
        <v>263</v>
      </c>
      <c r="K50" s="29" t="s">
        <v>493</v>
      </c>
      <c r="L50" s="13" t="s">
        <v>60</v>
      </c>
      <c r="M50" s="13" t="s">
        <v>60</v>
      </c>
    </row>
    <row r="51" spans="1:13" s="7" customFormat="1" x14ac:dyDescent="0.25">
      <c r="A51" s="26" t="s">
        <v>73</v>
      </c>
      <c r="B51" s="26" t="s">
        <v>75</v>
      </c>
      <c r="C51" s="26" t="s">
        <v>74</v>
      </c>
      <c r="D51" s="26">
        <v>1842</v>
      </c>
      <c r="E51" s="26">
        <v>297</v>
      </c>
      <c r="F51" s="26" t="s">
        <v>211</v>
      </c>
      <c r="G51" s="27">
        <v>3</v>
      </c>
      <c r="H51" s="26"/>
      <c r="I51" s="26" t="s">
        <v>3</v>
      </c>
      <c r="J51" s="28" t="s">
        <v>263</v>
      </c>
      <c r="K51" s="29" t="s">
        <v>494</v>
      </c>
      <c r="L51" s="13" t="s">
        <v>60</v>
      </c>
      <c r="M51" s="13" t="s">
        <v>60</v>
      </c>
    </row>
    <row r="52" spans="1:13" x14ac:dyDescent="0.25">
      <c r="A52" s="26" t="s">
        <v>73</v>
      </c>
      <c r="B52" s="26" t="s">
        <v>12</v>
      </c>
      <c r="C52" s="26" t="s">
        <v>260</v>
      </c>
      <c r="D52" s="24">
        <v>1839</v>
      </c>
      <c r="E52" s="26" t="s">
        <v>261</v>
      </c>
      <c r="F52" s="26" t="s">
        <v>262</v>
      </c>
      <c r="G52" s="27">
        <v>50</v>
      </c>
      <c r="H52" s="26"/>
      <c r="I52" s="26" t="s">
        <v>3</v>
      </c>
      <c r="J52" s="28" t="s">
        <v>263</v>
      </c>
      <c r="K52" s="29" t="s">
        <v>492</v>
      </c>
      <c r="L52" s="13" t="s">
        <v>60</v>
      </c>
      <c r="M52" s="13" t="s">
        <v>60</v>
      </c>
    </row>
    <row r="53" spans="1:13" s="7" customFormat="1" x14ac:dyDescent="0.25">
      <c r="A53" s="26" t="s">
        <v>73</v>
      </c>
      <c r="B53" s="24" t="s">
        <v>497</v>
      </c>
      <c r="C53" s="24" t="s">
        <v>33</v>
      </c>
      <c r="D53" s="26">
        <v>1844</v>
      </c>
      <c r="E53" s="26" t="s">
        <v>265</v>
      </c>
      <c r="F53" s="26" t="s">
        <v>211</v>
      </c>
      <c r="G53" s="27">
        <v>47</v>
      </c>
      <c r="H53" s="26"/>
      <c r="I53" s="26" t="s">
        <v>3</v>
      </c>
      <c r="J53" s="28" t="s">
        <v>266</v>
      </c>
      <c r="K53" s="29" t="s">
        <v>495</v>
      </c>
      <c r="L53" s="13" t="s">
        <v>60</v>
      </c>
      <c r="M53" s="13" t="s">
        <v>60</v>
      </c>
    </row>
    <row r="54" spans="1:13" s="7" customFormat="1" x14ac:dyDescent="0.25">
      <c r="A54" s="26" t="s">
        <v>73</v>
      </c>
      <c r="B54" s="26" t="s">
        <v>267</v>
      </c>
      <c r="C54" s="26" t="s">
        <v>268</v>
      </c>
      <c r="D54" s="26">
        <v>1846</v>
      </c>
      <c r="E54" s="26">
        <v>298</v>
      </c>
      <c r="F54" s="26" t="s">
        <v>213</v>
      </c>
      <c r="G54" s="27">
        <v>86</v>
      </c>
      <c r="H54" s="26"/>
      <c r="I54" s="26" t="s">
        <v>3</v>
      </c>
      <c r="J54" s="28" t="s">
        <v>266</v>
      </c>
      <c r="K54" s="29" t="s">
        <v>496</v>
      </c>
      <c r="L54" s="13" t="s">
        <v>60</v>
      </c>
      <c r="M54" s="13" t="s">
        <v>60</v>
      </c>
    </row>
    <row r="55" spans="1:13" s="7" customFormat="1" x14ac:dyDescent="0.25">
      <c r="A55" s="26" t="s">
        <v>73</v>
      </c>
      <c r="B55" s="26" t="s">
        <v>269</v>
      </c>
      <c r="C55" s="26" t="s">
        <v>270</v>
      </c>
      <c r="D55" s="26">
        <v>1848</v>
      </c>
      <c r="E55" s="26">
        <v>299</v>
      </c>
      <c r="F55" s="26" t="s">
        <v>271</v>
      </c>
      <c r="G55" s="27">
        <v>83</v>
      </c>
      <c r="H55" s="26"/>
      <c r="I55" s="26" t="s">
        <v>3</v>
      </c>
      <c r="J55" s="28" t="s">
        <v>272</v>
      </c>
      <c r="K55" s="29" t="s">
        <v>498</v>
      </c>
      <c r="L55" s="13" t="s">
        <v>60</v>
      </c>
      <c r="M55" s="13" t="s">
        <v>60</v>
      </c>
    </row>
    <row r="56" spans="1:13" x14ac:dyDescent="0.25">
      <c r="A56" s="26" t="s">
        <v>273</v>
      </c>
      <c r="B56" s="26" t="s">
        <v>5</v>
      </c>
      <c r="C56" s="26" t="s">
        <v>33</v>
      </c>
      <c r="D56" s="24">
        <v>1842</v>
      </c>
      <c r="E56" s="26">
        <v>300</v>
      </c>
      <c r="F56" s="26" t="s">
        <v>274</v>
      </c>
      <c r="G56" s="27">
        <v>95</v>
      </c>
      <c r="H56" s="26"/>
      <c r="I56" s="26" t="s">
        <v>3</v>
      </c>
      <c r="J56" s="28" t="s">
        <v>275</v>
      </c>
      <c r="K56" s="29" t="s">
        <v>499</v>
      </c>
      <c r="L56" s="13" t="s">
        <v>60</v>
      </c>
      <c r="M56" s="13" t="s">
        <v>60</v>
      </c>
    </row>
    <row r="57" spans="1:13" s="7" customFormat="1" x14ac:dyDescent="0.25">
      <c r="A57" s="26" t="s">
        <v>73</v>
      </c>
      <c r="B57" s="26" t="s">
        <v>9</v>
      </c>
      <c r="C57" s="26" t="s">
        <v>268</v>
      </c>
      <c r="D57" s="26">
        <v>1851</v>
      </c>
      <c r="E57" s="26">
        <v>301</v>
      </c>
      <c r="F57" s="26" t="s">
        <v>218</v>
      </c>
      <c r="G57" s="27">
        <v>29</v>
      </c>
      <c r="H57" s="26"/>
      <c r="I57" s="26" t="s">
        <v>3</v>
      </c>
      <c r="J57" s="28" t="s">
        <v>275</v>
      </c>
      <c r="K57" s="29" t="s">
        <v>500</v>
      </c>
      <c r="L57" s="13" t="s">
        <v>60</v>
      </c>
      <c r="M57" s="13" t="s">
        <v>60</v>
      </c>
    </row>
    <row r="58" spans="1:13" x14ac:dyDescent="0.25">
      <c r="A58" s="26" t="s">
        <v>73</v>
      </c>
      <c r="B58" s="26" t="s">
        <v>276</v>
      </c>
      <c r="C58" s="24" t="s">
        <v>502</v>
      </c>
      <c r="D58" s="24">
        <v>1850</v>
      </c>
      <c r="E58" s="26">
        <v>301</v>
      </c>
      <c r="F58" s="26" t="s">
        <v>218</v>
      </c>
      <c r="G58" s="27">
        <v>41</v>
      </c>
      <c r="H58" s="26"/>
      <c r="I58" s="26" t="s">
        <v>3</v>
      </c>
      <c r="J58" s="28" t="s">
        <v>275</v>
      </c>
      <c r="K58" s="31" t="s">
        <v>501</v>
      </c>
      <c r="L58" s="13" t="s">
        <v>60</v>
      </c>
      <c r="M58" s="13" t="s">
        <v>60</v>
      </c>
    </row>
    <row r="59" spans="1:13" x14ac:dyDescent="0.25">
      <c r="A59" s="26" t="s">
        <v>73</v>
      </c>
      <c r="B59" s="26" t="s">
        <v>15</v>
      </c>
      <c r="C59" s="24" t="s">
        <v>33</v>
      </c>
      <c r="D59" s="26">
        <v>1819</v>
      </c>
      <c r="E59" s="26">
        <v>305</v>
      </c>
      <c r="F59" s="26" t="s">
        <v>280</v>
      </c>
      <c r="G59" s="27">
        <v>37</v>
      </c>
      <c r="H59" s="26"/>
      <c r="I59" s="26" t="s">
        <v>3</v>
      </c>
      <c r="J59" s="28" t="s">
        <v>279</v>
      </c>
      <c r="K59" s="29" t="s">
        <v>503</v>
      </c>
      <c r="L59" s="13" t="s">
        <v>60</v>
      </c>
      <c r="M59" s="13" t="s">
        <v>60</v>
      </c>
    </row>
    <row r="60" spans="1:13" s="7" customFormat="1" x14ac:dyDescent="0.25">
      <c r="A60" s="26" t="s">
        <v>73</v>
      </c>
      <c r="B60" s="26" t="s">
        <v>276</v>
      </c>
      <c r="C60" s="26" t="s">
        <v>33</v>
      </c>
      <c r="D60" s="26">
        <v>1810</v>
      </c>
      <c r="E60" s="26">
        <v>305</v>
      </c>
      <c r="F60" s="26" t="s">
        <v>281</v>
      </c>
      <c r="G60" s="27">
        <v>48</v>
      </c>
      <c r="H60" s="26"/>
      <c r="I60" s="26" t="s">
        <v>3</v>
      </c>
      <c r="J60" s="28" t="s">
        <v>279</v>
      </c>
      <c r="K60" s="29" t="s">
        <v>505</v>
      </c>
      <c r="L60" s="13" t="s">
        <v>60</v>
      </c>
      <c r="M60" s="13" t="s">
        <v>60</v>
      </c>
    </row>
    <row r="61" spans="1:13" s="7" customFormat="1" x14ac:dyDescent="0.25">
      <c r="A61" s="26" t="s">
        <v>73</v>
      </c>
      <c r="B61" s="26" t="s">
        <v>76</v>
      </c>
      <c r="C61" s="26" t="s">
        <v>74</v>
      </c>
      <c r="D61" s="26">
        <v>1817</v>
      </c>
      <c r="E61" s="26">
        <v>305</v>
      </c>
      <c r="F61" s="26" t="s">
        <v>281</v>
      </c>
      <c r="G61" s="27">
        <v>52</v>
      </c>
      <c r="H61" s="26"/>
      <c r="I61" s="26" t="s">
        <v>3</v>
      </c>
      <c r="J61" s="28" t="s">
        <v>279</v>
      </c>
      <c r="K61" s="29" t="s">
        <v>504</v>
      </c>
      <c r="L61" s="13" t="s">
        <v>60</v>
      </c>
      <c r="M61" s="13" t="s">
        <v>60</v>
      </c>
    </row>
    <row r="62" spans="1:13" s="7" customFormat="1" x14ac:dyDescent="0.25">
      <c r="A62" s="26" t="s">
        <v>73</v>
      </c>
      <c r="B62" s="26" t="s">
        <v>15</v>
      </c>
      <c r="C62" s="26" t="s">
        <v>33</v>
      </c>
      <c r="D62" s="26">
        <v>1819</v>
      </c>
      <c r="E62" s="26">
        <v>305</v>
      </c>
      <c r="F62" s="26" t="s">
        <v>281</v>
      </c>
      <c r="G62" s="27">
        <v>72</v>
      </c>
      <c r="H62" s="26"/>
      <c r="I62" s="26" t="s">
        <v>3</v>
      </c>
      <c r="J62" s="28" t="s">
        <v>279</v>
      </c>
      <c r="K62" s="29" t="s">
        <v>506</v>
      </c>
      <c r="L62" s="13" t="s">
        <v>60</v>
      </c>
      <c r="M62" s="13" t="s">
        <v>60</v>
      </c>
    </row>
    <row r="63" spans="1:13" s="7" customFormat="1" x14ac:dyDescent="0.25">
      <c r="A63" s="26" t="s">
        <v>73</v>
      </c>
      <c r="B63" s="26" t="s">
        <v>15</v>
      </c>
      <c r="C63" s="26" t="s">
        <v>243</v>
      </c>
      <c r="D63" s="26">
        <v>1819</v>
      </c>
      <c r="E63" s="26">
        <v>305</v>
      </c>
      <c r="F63" s="26" t="s">
        <v>281</v>
      </c>
      <c r="G63" s="27">
        <v>79</v>
      </c>
      <c r="H63" s="26"/>
      <c r="I63" s="26" t="s">
        <v>3</v>
      </c>
      <c r="J63" s="28" t="s">
        <v>279</v>
      </c>
      <c r="K63" s="29" t="s">
        <v>507</v>
      </c>
      <c r="L63" s="13" t="s">
        <v>60</v>
      </c>
      <c r="M63" s="13" t="s">
        <v>60</v>
      </c>
    </row>
    <row r="64" spans="1:13" s="7" customFormat="1" x14ac:dyDescent="0.25">
      <c r="A64" s="26" t="s">
        <v>73</v>
      </c>
      <c r="B64" s="26" t="s">
        <v>32</v>
      </c>
      <c r="C64" s="26" t="s">
        <v>282</v>
      </c>
      <c r="D64" s="26">
        <v>1831</v>
      </c>
      <c r="E64" s="26" t="s">
        <v>283</v>
      </c>
      <c r="F64" s="26" t="s">
        <v>281</v>
      </c>
      <c r="G64" s="27">
        <v>146</v>
      </c>
      <c r="H64" s="26"/>
      <c r="I64" s="26" t="s">
        <v>3</v>
      </c>
      <c r="J64" s="28" t="s">
        <v>279</v>
      </c>
      <c r="K64" s="29" t="s">
        <v>508</v>
      </c>
      <c r="L64" s="13" t="s">
        <v>60</v>
      </c>
      <c r="M64" s="13" t="s">
        <v>60</v>
      </c>
    </row>
    <row r="65" spans="1:13" s="7" customFormat="1" x14ac:dyDescent="0.25">
      <c r="A65" s="26" t="s">
        <v>73</v>
      </c>
      <c r="B65" s="26" t="s">
        <v>15</v>
      </c>
      <c r="C65" s="26" t="s">
        <v>284</v>
      </c>
      <c r="D65" s="26">
        <v>1790</v>
      </c>
      <c r="E65" s="26">
        <v>306</v>
      </c>
      <c r="F65" s="26" t="s">
        <v>285</v>
      </c>
      <c r="G65" s="27">
        <v>19</v>
      </c>
      <c r="H65" s="26"/>
      <c r="I65" s="26" t="s">
        <v>3</v>
      </c>
      <c r="J65" s="28" t="s">
        <v>286</v>
      </c>
      <c r="K65" s="29" t="s">
        <v>509</v>
      </c>
      <c r="L65" s="13" t="s">
        <v>60</v>
      </c>
      <c r="M65" s="13" t="s">
        <v>60</v>
      </c>
    </row>
    <row r="66" spans="1:13" s="7" customFormat="1" x14ac:dyDescent="0.25">
      <c r="A66" s="26" t="s">
        <v>73</v>
      </c>
      <c r="B66" s="26" t="s">
        <v>75</v>
      </c>
      <c r="C66" s="26" t="s">
        <v>284</v>
      </c>
      <c r="D66" s="26">
        <v>1790</v>
      </c>
      <c r="E66" s="26">
        <v>306</v>
      </c>
      <c r="F66" s="26" t="s">
        <v>285</v>
      </c>
      <c r="G66" s="27">
        <v>20</v>
      </c>
      <c r="H66" s="26"/>
      <c r="I66" s="26" t="s">
        <v>3</v>
      </c>
      <c r="J66" s="28" t="s">
        <v>286</v>
      </c>
      <c r="K66" s="29" t="s">
        <v>510</v>
      </c>
      <c r="L66" s="13" t="s">
        <v>60</v>
      </c>
      <c r="M66" s="13" t="s">
        <v>60</v>
      </c>
    </row>
    <row r="67" spans="1:13" s="7" customFormat="1" x14ac:dyDescent="0.25">
      <c r="A67" s="26" t="s">
        <v>287</v>
      </c>
      <c r="B67" s="26" t="s">
        <v>288</v>
      </c>
      <c r="C67" s="26" t="s">
        <v>289</v>
      </c>
      <c r="D67" s="26">
        <v>1790</v>
      </c>
      <c r="E67" s="26">
        <v>306</v>
      </c>
      <c r="F67" s="26" t="s">
        <v>285</v>
      </c>
      <c r="G67" s="27">
        <v>130</v>
      </c>
      <c r="H67" s="26"/>
      <c r="I67" s="26" t="s">
        <v>3</v>
      </c>
      <c r="J67" s="28" t="s">
        <v>286</v>
      </c>
      <c r="K67" s="29" t="s">
        <v>511</v>
      </c>
      <c r="L67" s="13" t="s">
        <v>60</v>
      </c>
      <c r="M67" s="13" t="s">
        <v>60</v>
      </c>
    </row>
    <row r="68" spans="1:13" x14ac:dyDescent="0.25">
      <c r="A68" s="24" t="s">
        <v>73</v>
      </c>
      <c r="B68" s="24" t="s">
        <v>513</v>
      </c>
      <c r="C68" s="26" t="s">
        <v>199</v>
      </c>
      <c r="D68" s="26">
        <v>1797</v>
      </c>
      <c r="E68" s="26" t="s">
        <v>292</v>
      </c>
      <c r="F68" s="26" t="s">
        <v>293</v>
      </c>
      <c r="G68" s="27">
        <v>4</v>
      </c>
      <c r="H68" s="26"/>
      <c r="I68" s="26" t="s">
        <v>3</v>
      </c>
      <c r="J68" s="28" t="s">
        <v>286</v>
      </c>
      <c r="K68" s="29" t="s">
        <v>512</v>
      </c>
      <c r="L68" s="13" t="s">
        <v>60</v>
      </c>
      <c r="M68" s="13" t="s">
        <v>60</v>
      </c>
    </row>
    <row r="69" spans="1:13" s="7" customFormat="1" x14ac:dyDescent="0.25">
      <c r="A69" s="26" t="s">
        <v>73</v>
      </c>
      <c r="B69" s="26" t="s">
        <v>5</v>
      </c>
      <c r="C69" s="26" t="s">
        <v>33</v>
      </c>
      <c r="D69" s="26">
        <v>1810</v>
      </c>
      <c r="E69" s="26" t="s">
        <v>292</v>
      </c>
      <c r="F69" s="26" t="s">
        <v>293</v>
      </c>
      <c r="G69" s="27">
        <v>35</v>
      </c>
      <c r="H69" s="26"/>
      <c r="I69" s="26" t="s">
        <v>3</v>
      </c>
      <c r="J69" s="28" t="s">
        <v>286</v>
      </c>
      <c r="K69" s="29" t="s">
        <v>514</v>
      </c>
      <c r="L69" s="13" t="s">
        <v>60</v>
      </c>
      <c r="M69" s="13" t="s">
        <v>60</v>
      </c>
    </row>
    <row r="70" spans="1:13" s="7" customFormat="1" x14ac:dyDescent="0.25">
      <c r="A70" s="26" t="s">
        <v>73</v>
      </c>
      <c r="B70" s="26" t="s">
        <v>214</v>
      </c>
      <c r="C70" s="26" t="s">
        <v>33</v>
      </c>
      <c r="D70" s="26">
        <v>1810</v>
      </c>
      <c r="E70" s="26" t="s">
        <v>292</v>
      </c>
      <c r="F70" s="26" t="s">
        <v>293</v>
      </c>
      <c r="G70" s="27">
        <v>37</v>
      </c>
      <c r="H70" s="26"/>
      <c r="I70" s="26" t="s">
        <v>3</v>
      </c>
      <c r="J70" s="28" t="s">
        <v>286</v>
      </c>
      <c r="K70" s="29" t="s">
        <v>515</v>
      </c>
      <c r="L70" s="13" t="s">
        <v>60</v>
      </c>
      <c r="M70" s="13" t="s">
        <v>60</v>
      </c>
    </row>
    <row r="71" spans="1:13" x14ac:dyDescent="0.25">
      <c r="A71" s="15" t="s">
        <v>322</v>
      </c>
      <c r="B71" s="15" t="s">
        <v>323</v>
      </c>
      <c r="C71" s="15" t="s">
        <v>33</v>
      </c>
      <c r="D71" s="15">
        <v>1818</v>
      </c>
      <c r="E71" s="15">
        <v>404</v>
      </c>
      <c r="F71" s="15" t="s">
        <v>324</v>
      </c>
      <c r="G71" s="14">
        <v>89</v>
      </c>
      <c r="H71" s="15"/>
      <c r="I71" s="15" t="s">
        <v>3</v>
      </c>
      <c r="J71" s="20" t="s">
        <v>325</v>
      </c>
      <c r="K71" s="25" t="s">
        <v>516</v>
      </c>
      <c r="L71" s="13" t="s">
        <v>60</v>
      </c>
      <c r="M71" s="13" t="s">
        <v>60</v>
      </c>
    </row>
    <row r="72" spans="1:13" x14ac:dyDescent="0.25">
      <c r="A72" s="26" t="s">
        <v>517</v>
      </c>
      <c r="B72" s="24" t="s">
        <v>13</v>
      </c>
      <c r="C72" s="26" t="s">
        <v>20</v>
      </c>
      <c r="D72" s="26">
        <v>1794</v>
      </c>
      <c r="E72" s="26">
        <v>418</v>
      </c>
      <c r="F72" s="26" t="s">
        <v>328</v>
      </c>
      <c r="G72" s="27">
        <v>110</v>
      </c>
      <c r="H72" s="26"/>
      <c r="I72" s="26" t="s">
        <v>3</v>
      </c>
      <c r="J72" s="28" t="s">
        <v>329</v>
      </c>
      <c r="K72" s="29" t="s">
        <v>518</v>
      </c>
      <c r="L72" s="13" t="s">
        <v>60</v>
      </c>
      <c r="M72" s="13" t="s">
        <v>60</v>
      </c>
    </row>
    <row r="73" spans="1:13" s="7" customFormat="1" x14ac:dyDescent="0.25">
      <c r="A73" s="26" t="s">
        <v>335</v>
      </c>
      <c r="B73" s="26" t="s">
        <v>4</v>
      </c>
      <c r="C73" s="26" t="s">
        <v>199</v>
      </c>
      <c r="D73" s="26">
        <v>1803</v>
      </c>
      <c r="E73" s="26">
        <v>425</v>
      </c>
      <c r="F73" s="26" t="s">
        <v>336</v>
      </c>
      <c r="G73" s="27">
        <v>20</v>
      </c>
      <c r="H73" s="26"/>
      <c r="I73" s="26" t="s">
        <v>3</v>
      </c>
      <c r="J73" s="28" t="s">
        <v>337</v>
      </c>
      <c r="K73" s="29" t="s">
        <v>519</v>
      </c>
      <c r="L73" s="13" t="s">
        <v>60</v>
      </c>
      <c r="M73" s="13" t="s">
        <v>60</v>
      </c>
    </row>
    <row r="74" spans="1:13" s="7" customFormat="1" x14ac:dyDescent="0.25">
      <c r="A74" s="26" t="s">
        <v>338</v>
      </c>
      <c r="B74" s="26" t="s">
        <v>5</v>
      </c>
      <c r="C74" s="26" t="s">
        <v>225</v>
      </c>
      <c r="D74" s="26">
        <v>1807</v>
      </c>
      <c r="E74" s="26">
        <v>426</v>
      </c>
      <c r="F74" s="26" t="s">
        <v>339</v>
      </c>
      <c r="G74" s="27">
        <v>31</v>
      </c>
      <c r="H74" s="26"/>
      <c r="I74" s="26" t="s">
        <v>3</v>
      </c>
      <c r="J74" s="28" t="s">
        <v>337</v>
      </c>
      <c r="K74" s="29" t="s">
        <v>520</v>
      </c>
      <c r="L74" s="13" t="s">
        <v>60</v>
      </c>
      <c r="M74" s="13" t="s">
        <v>60</v>
      </c>
    </row>
    <row r="75" spans="1:13" s="7" customFormat="1" x14ac:dyDescent="0.25">
      <c r="A75" s="26" t="s">
        <v>338</v>
      </c>
      <c r="B75" s="26" t="s">
        <v>4</v>
      </c>
      <c r="C75" s="26" t="s">
        <v>225</v>
      </c>
      <c r="D75" s="26">
        <v>1807</v>
      </c>
      <c r="E75" s="26">
        <v>426</v>
      </c>
      <c r="F75" s="26" t="s">
        <v>339</v>
      </c>
      <c r="G75" s="27">
        <v>33</v>
      </c>
      <c r="H75" s="26"/>
      <c r="I75" s="26" t="s">
        <v>3</v>
      </c>
      <c r="J75" s="28" t="s">
        <v>337</v>
      </c>
      <c r="K75" s="29" t="s">
        <v>521</v>
      </c>
      <c r="L75" s="13" t="s">
        <v>60</v>
      </c>
      <c r="M75" s="13" t="s">
        <v>60</v>
      </c>
    </row>
    <row r="76" spans="1:13" x14ac:dyDescent="0.25">
      <c r="A76" s="26" t="s">
        <v>73</v>
      </c>
      <c r="B76" s="24" t="s">
        <v>523</v>
      </c>
      <c r="C76" s="26" t="s">
        <v>74</v>
      </c>
      <c r="D76" s="26">
        <v>1832</v>
      </c>
      <c r="E76" s="26">
        <v>433</v>
      </c>
      <c r="F76" s="26" t="s">
        <v>52</v>
      </c>
      <c r="G76" s="27">
        <v>16</v>
      </c>
      <c r="H76" s="26"/>
      <c r="I76" s="26" t="s">
        <v>3</v>
      </c>
      <c r="J76" s="28" t="s">
        <v>29</v>
      </c>
      <c r="K76" s="29" t="s">
        <v>522</v>
      </c>
      <c r="L76" s="13" t="s">
        <v>60</v>
      </c>
      <c r="M76" s="13" t="s">
        <v>60</v>
      </c>
    </row>
    <row r="77" spans="1:13" s="7" customFormat="1" x14ac:dyDescent="0.25">
      <c r="A77" s="26" t="s">
        <v>73</v>
      </c>
      <c r="B77" s="26" t="s">
        <v>76</v>
      </c>
      <c r="C77" s="26" t="s">
        <v>77</v>
      </c>
      <c r="D77" s="26">
        <v>1798</v>
      </c>
      <c r="E77" s="26" t="s">
        <v>78</v>
      </c>
      <c r="F77" s="26" t="s">
        <v>53</v>
      </c>
      <c r="G77" s="27">
        <v>69</v>
      </c>
      <c r="H77" s="26"/>
      <c r="I77" s="26" t="s">
        <v>3</v>
      </c>
      <c r="J77" s="28" t="s">
        <v>30</v>
      </c>
      <c r="K77" s="29" t="s">
        <v>524</v>
      </c>
      <c r="L77" s="13" t="s">
        <v>60</v>
      </c>
      <c r="M77" s="13" t="s">
        <v>60</v>
      </c>
    </row>
    <row r="78" spans="1:13" s="7" customFormat="1" x14ac:dyDescent="0.25">
      <c r="A78" s="26" t="s">
        <v>343</v>
      </c>
      <c r="B78" s="26" t="s">
        <v>344</v>
      </c>
      <c r="C78" s="26" t="s">
        <v>7</v>
      </c>
      <c r="D78" s="26">
        <v>1797</v>
      </c>
      <c r="E78" s="26" t="s">
        <v>345</v>
      </c>
      <c r="F78" s="26" t="s">
        <v>346</v>
      </c>
      <c r="G78" s="27">
        <v>249</v>
      </c>
      <c r="H78" s="26"/>
      <c r="I78" s="26" t="s">
        <v>3</v>
      </c>
      <c r="J78" s="28" t="s">
        <v>347</v>
      </c>
      <c r="K78" s="29" t="s">
        <v>525</v>
      </c>
      <c r="L78" s="13" t="s">
        <v>60</v>
      </c>
      <c r="M78" s="13" t="s">
        <v>60</v>
      </c>
    </row>
    <row r="79" spans="1:13" s="7" customFormat="1" x14ac:dyDescent="0.25">
      <c r="A79" s="26" t="s">
        <v>343</v>
      </c>
      <c r="B79" s="26" t="s">
        <v>348</v>
      </c>
      <c r="C79" s="26" t="s">
        <v>107</v>
      </c>
      <c r="D79" s="26">
        <v>1797</v>
      </c>
      <c r="E79" s="26" t="s">
        <v>345</v>
      </c>
      <c r="F79" s="26" t="s">
        <v>346</v>
      </c>
      <c r="G79" s="27">
        <v>252</v>
      </c>
      <c r="H79" s="26"/>
      <c r="I79" s="26" t="s">
        <v>3</v>
      </c>
      <c r="J79" s="28" t="s">
        <v>347</v>
      </c>
      <c r="K79" s="29" t="s">
        <v>526</v>
      </c>
      <c r="L79" s="13" t="s">
        <v>60</v>
      </c>
      <c r="M79" s="13" t="s">
        <v>60</v>
      </c>
    </row>
    <row r="80" spans="1:13" s="7" customFormat="1" x14ac:dyDescent="0.25">
      <c r="A80" s="26" t="s">
        <v>349</v>
      </c>
      <c r="B80" s="26" t="s">
        <v>350</v>
      </c>
      <c r="C80" s="26" t="s">
        <v>228</v>
      </c>
      <c r="D80" s="26">
        <v>1812</v>
      </c>
      <c r="E80" s="26" t="s">
        <v>351</v>
      </c>
      <c r="F80" s="26" t="s">
        <v>55</v>
      </c>
      <c r="G80" s="27">
        <v>122</v>
      </c>
      <c r="H80" s="26"/>
      <c r="I80" s="26" t="s">
        <v>3</v>
      </c>
      <c r="J80" s="28" t="s">
        <v>352</v>
      </c>
      <c r="K80" s="29" t="s">
        <v>527</v>
      </c>
      <c r="L80" s="13" t="s">
        <v>60</v>
      </c>
      <c r="M80" s="13" t="s">
        <v>60</v>
      </c>
    </row>
    <row r="81" spans="1:13" x14ac:dyDescent="0.25">
      <c r="A81" s="15" t="s">
        <v>73</v>
      </c>
      <c r="B81" s="15" t="s">
        <v>12</v>
      </c>
      <c r="C81" s="15" t="s">
        <v>33</v>
      </c>
      <c r="D81" s="15">
        <v>1846</v>
      </c>
      <c r="E81" s="15">
        <v>480</v>
      </c>
      <c r="F81" s="15" t="s">
        <v>346</v>
      </c>
      <c r="G81" s="14">
        <v>165</v>
      </c>
      <c r="H81" s="15"/>
      <c r="I81" s="15" t="s">
        <v>3</v>
      </c>
      <c r="J81" s="20" t="s">
        <v>34</v>
      </c>
      <c r="K81" s="25" t="s">
        <v>528</v>
      </c>
      <c r="L81" s="13" t="s">
        <v>60</v>
      </c>
      <c r="M81" s="13" t="s">
        <v>60</v>
      </c>
    </row>
    <row r="82" spans="1:13" s="7" customFormat="1" x14ac:dyDescent="0.25">
      <c r="A82" s="26" t="s">
        <v>371</v>
      </c>
      <c r="B82" s="26" t="s">
        <v>191</v>
      </c>
      <c r="C82" s="26" t="s">
        <v>33</v>
      </c>
      <c r="D82" s="26">
        <v>1803</v>
      </c>
      <c r="E82" s="26" t="s">
        <v>369</v>
      </c>
      <c r="F82" s="26" t="s">
        <v>370</v>
      </c>
      <c r="G82" s="27">
        <v>22</v>
      </c>
      <c r="H82" s="26"/>
      <c r="I82" s="26" t="s">
        <v>3</v>
      </c>
      <c r="J82" s="28" t="s">
        <v>23</v>
      </c>
      <c r="K82" s="29" t="s">
        <v>529</v>
      </c>
      <c r="L82" s="13" t="s">
        <v>60</v>
      </c>
      <c r="M82" s="13" t="s">
        <v>60</v>
      </c>
    </row>
    <row r="83" spans="1:13" s="7" customFormat="1" x14ac:dyDescent="0.25">
      <c r="A83" s="26" t="s">
        <v>381</v>
      </c>
      <c r="B83" s="26" t="s">
        <v>31</v>
      </c>
      <c r="C83" s="26" t="s">
        <v>97</v>
      </c>
      <c r="D83" s="26">
        <v>1797</v>
      </c>
      <c r="E83" s="26">
        <v>523</v>
      </c>
      <c r="F83" s="26" t="s">
        <v>382</v>
      </c>
      <c r="G83" s="27">
        <v>97</v>
      </c>
      <c r="H83" s="26"/>
      <c r="I83" s="26" t="s">
        <v>3</v>
      </c>
      <c r="J83" s="28" t="s">
        <v>383</v>
      </c>
      <c r="K83" s="29" t="s">
        <v>540</v>
      </c>
      <c r="L83" s="13" t="s">
        <v>60</v>
      </c>
      <c r="M83" s="13" t="s">
        <v>60</v>
      </c>
    </row>
    <row r="84" spans="1:13" s="7" customFormat="1" x14ac:dyDescent="0.25">
      <c r="A84" s="26" t="s">
        <v>387</v>
      </c>
      <c r="B84" s="26" t="s">
        <v>4</v>
      </c>
      <c r="C84" s="26" t="s">
        <v>33</v>
      </c>
      <c r="D84" s="26">
        <v>1802</v>
      </c>
      <c r="E84" s="26">
        <v>524</v>
      </c>
      <c r="F84" s="26" t="s">
        <v>388</v>
      </c>
      <c r="G84" s="27">
        <v>12</v>
      </c>
      <c r="H84" s="26"/>
      <c r="I84" s="26" t="s">
        <v>3</v>
      </c>
      <c r="J84" s="28" t="s">
        <v>383</v>
      </c>
      <c r="K84" s="29" t="s">
        <v>541</v>
      </c>
      <c r="L84" s="13" t="s">
        <v>60</v>
      </c>
      <c r="M84" s="13" t="s">
        <v>60</v>
      </c>
    </row>
    <row r="85" spans="1:13" x14ac:dyDescent="0.25">
      <c r="A85" s="15" t="s">
        <v>389</v>
      </c>
      <c r="B85" s="15" t="s">
        <v>390</v>
      </c>
      <c r="C85" s="15" t="s">
        <v>33</v>
      </c>
      <c r="D85" s="15">
        <v>1809</v>
      </c>
      <c r="E85" s="15" t="s">
        <v>391</v>
      </c>
      <c r="F85" s="15" t="s">
        <v>57</v>
      </c>
      <c r="G85" s="14">
        <v>27</v>
      </c>
      <c r="H85" s="15"/>
      <c r="I85" s="15" t="s">
        <v>3</v>
      </c>
      <c r="J85" s="20" t="s">
        <v>2</v>
      </c>
      <c r="K85" s="25" t="s">
        <v>542</v>
      </c>
      <c r="L85" s="13" t="s">
        <v>60</v>
      </c>
      <c r="M85" s="13" t="s">
        <v>60</v>
      </c>
    </row>
    <row r="86" spans="1:13" x14ac:dyDescent="0.25">
      <c r="A86" s="15" t="s">
        <v>389</v>
      </c>
      <c r="B86" s="15" t="s">
        <v>390</v>
      </c>
      <c r="C86" s="15" t="s">
        <v>154</v>
      </c>
      <c r="D86" s="15">
        <v>1818</v>
      </c>
      <c r="E86" s="15">
        <v>527</v>
      </c>
      <c r="F86" s="15" t="s">
        <v>392</v>
      </c>
      <c r="G86" s="14">
        <v>62</v>
      </c>
      <c r="H86" s="15"/>
      <c r="I86" s="15" t="s">
        <v>3</v>
      </c>
      <c r="J86" s="20" t="s">
        <v>24</v>
      </c>
      <c r="K86" s="25" t="s">
        <v>543</v>
      </c>
      <c r="L86" s="13" t="s">
        <v>60</v>
      </c>
      <c r="M86" s="13" t="s">
        <v>60</v>
      </c>
    </row>
    <row r="87" spans="1:13" s="7" customFormat="1" x14ac:dyDescent="0.25">
      <c r="A87" s="26" t="s">
        <v>381</v>
      </c>
      <c r="B87" s="26" t="s">
        <v>31</v>
      </c>
      <c r="C87" s="26" t="s">
        <v>18</v>
      </c>
      <c r="D87" s="26">
        <v>1835</v>
      </c>
      <c r="E87" s="26" t="s">
        <v>393</v>
      </c>
      <c r="F87" s="26" t="s">
        <v>394</v>
      </c>
      <c r="G87" s="27">
        <v>196</v>
      </c>
      <c r="H87" s="26"/>
      <c r="I87" s="26" t="s">
        <v>3</v>
      </c>
      <c r="J87" s="28" t="s">
        <v>395</v>
      </c>
      <c r="K87" s="29" t="s">
        <v>544</v>
      </c>
      <c r="L87" s="13" t="s">
        <v>60</v>
      </c>
      <c r="M87" s="13" t="s">
        <v>60</v>
      </c>
    </row>
    <row r="88" spans="1:13" x14ac:dyDescent="0.25">
      <c r="A88" s="24" t="s">
        <v>545</v>
      </c>
      <c r="B88" s="26" t="s">
        <v>5</v>
      </c>
      <c r="C88" s="26" t="s">
        <v>20</v>
      </c>
      <c r="D88" s="26">
        <v>1794</v>
      </c>
      <c r="E88" s="26">
        <v>547</v>
      </c>
      <c r="F88" s="26" t="s">
        <v>408</v>
      </c>
      <c r="G88" s="27">
        <v>121</v>
      </c>
      <c r="H88" s="26"/>
      <c r="I88" s="26" t="s">
        <v>3</v>
      </c>
      <c r="J88" s="28" t="s">
        <v>409</v>
      </c>
      <c r="K88" s="29" t="s">
        <v>546</v>
      </c>
      <c r="L88" s="13" t="s">
        <v>60</v>
      </c>
      <c r="M88" s="13" t="s">
        <v>60</v>
      </c>
    </row>
    <row r="89" spans="1:13" x14ac:dyDescent="0.25">
      <c r="A89" s="26" t="s">
        <v>410</v>
      </c>
      <c r="B89" s="26" t="s">
        <v>224</v>
      </c>
      <c r="C89" s="26" t="s">
        <v>411</v>
      </c>
      <c r="D89" s="26">
        <v>1793</v>
      </c>
      <c r="E89" s="26">
        <v>547</v>
      </c>
      <c r="F89" s="26" t="s">
        <v>408</v>
      </c>
      <c r="G89" s="27">
        <v>130</v>
      </c>
      <c r="H89" s="26"/>
      <c r="I89" s="26" t="s">
        <v>3</v>
      </c>
      <c r="J89" s="28" t="s">
        <v>409</v>
      </c>
      <c r="K89" s="29" t="s">
        <v>547</v>
      </c>
      <c r="L89" s="13" t="s">
        <v>60</v>
      </c>
      <c r="M89" s="13" t="s">
        <v>60</v>
      </c>
    </row>
    <row r="90" spans="1:13" ht="60" x14ac:dyDescent="0.25">
      <c r="A90" s="26" t="s">
        <v>73</v>
      </c>
      <c r="B90" s="26" t="s">
        <v>16</v>
      </c>
      <c r="C90" s="24" t="s">
        <v>33</v>
      </c>
      <c r="D90" s="26">
        <v>1819</v>
      </c>
      <c r="E90" s="26">
        <v>555</v>
      </c>
      <c r="F90" s="26" t="s">
        <v>58</v>
      </c>
      <c r="G90" s="27">
        <v>50</v>
      </c>
      <c r="H90" s="26"/>
      <c r="I90" s="26" t="s">
        <v>3</v>
      </c>
      <c r="J90" s="28" t="s">
        <v>25</v>
      </c>
      <c r="K90" s="25" t="s">
        <v>548</v>
      </c>
      <c r="L90" s="13" t="s">
        <v>60</v>
      </c>
      <c r="M90" s="13" t="s">
        <v>60</v>
      </c>
    </row>
    <row r="91" spans="1:13" ht="30" x14ac:dyDescent="0.25">
      <c r="A91" s="15" t="s">
        <v>429</v>
      </c>
      <c r="B91" s="15" t="s">
        <v>12</v>
      </c>
      <c r="C91" s="15" t="s">
        <v>434</v>
      </c>
      <c r="D91" s="15">
        <v>1818</v>
      </c>
      <c r="E91" s="15">
        <v>39</v>
      </c>
      <c r="F91" s="15"/>
      <c r="G91" s="14"/>
      <c r="H91" s="15" t="s">
        <v>435</v>
      </c>
      <c r="I91" s="15" t="s">
        <v>417</v>
      </c>
      <c r="J91" s="20" t="s">
        <v>27</v>
      </c>
      <c r="K91" s="20" t="s">
        <v>549</v>
      </c>
    </row>
    <row r="92" spans="1:13" ht="30" x14ac:dyDescent="0.25">
      <c r="A92" s="15" t="s">
        <v>429</v>
      </c>
      <c r="B92" s="15" t="s">
        <v>15</v>
      </c>
      <c r="C92" s="15" t="s">
        <v>430</v>
      </c>
      <c r="D92" s="15">
        <v>1832</v>
      </c>
      <c r="E92" s="15">
        <v>114</v>
      </c>
      <c r="F92" s="15"/>
      <c r="G92" s="14"/>
      <c r="H92" s="15" t="s">
        <v>431</v>
      </c>
      <c r="I92" s="15" t="s">
        <v>417</v>
      </c>
      <c r="J92" s="20" t="s">
        <v>36</v>
      </c>
      <c r="K92" s="20" t="s">
        <v>549</v>
      </c>
    </row>
  </sheetData>
  <sortState xmlns:xlrd2="http://schemas.microsoft.com/office/spreadsheetml/2017/richdata2" ref="A2:J92">
    <sortCondition ref="J2:J92"/>
    <sortCondition ref="F2:F92"/>
    <sortCondition ref="G2:G92"/>
  </sortState>
  <hyperlinks>
    <hyperlink ref="K14" r:id="rId1" xr:uid="{D8A001D9-041B-493F-9BFB-74B9AEB6F885}"/>
    <hyperlink ref="K9" r:id="rId2" xr:uid="{54413B53-1A1F-4BB9-BEC0-BBA569F8808A}"/>
    <hyperlink ref="K10" r:id="rId3" xr:uid="{39D0DC5B-8199-49BA-8012-6F00687733FA}"/>
    <hyperlink ref="K11" r:id="rId4" xr:uid="{4035D6A4-4353-40B3-AF4B-1AF9E9CA2E8C}"/>
    <hyperlink ref="K12" r:id="rId5" xr:uid="{9DB17678-3BDE-4B5B-901C-2135B076BBE8}"/>
    <hyperlink ref="K13" r:id="rId6" xr:uid="{D38EAA30-D3C0-42BD-8205-FED9E38E70FD}"/>
    <hyperlink ref="K2" r:id="rId7" xr:uid="{C26B15EA-A7A0-49B7-9923-27B098C34FF3}"/>
    <hyperlink ref="K3" r:id="rId8" xr:uid="{6651E19F-F202-43BB-9A30-6C9EB0804861}"/>
    <hyperlink ref="K4" r:id="rId9" xr:uid="{6366C47F-83EE-4899-B2D8-D4B4EBB081E5}"/>
    <hyperlink ref="K6" r:id="rId10" xr:uid="{57D3E154-92EB-4BE2-A7AD-18933E32390F}"/>
    <hyperlink ref="K5" r:id="rId11" xr:uid="{A23A5FAE-7E44-460A-B6B1-6BDAF81F7FF2}"/>
    <hyperlink ref="K7" r:id="rId12" xr:uid="{77367980-BA1C-457A-80BB-30DCF4904C5B}"/>
    <hyperlink ref="K8" r:id="rId13" xr:uid="{FB01B4A4-4681-4895-A189-FF9A12F93266}"/>
    <hyperlink ref="K15" r:id="rId14" xr:uid="{EAE98ED8-FC86-4912-840B-DFF83D11CEAA}"/>
    <hyperlink ref="K16" r:id="rId15" xr:uid="{D7FB9AD2-2B4F-43A6-B33D-D6728FB64428}"/>
    <hyperlink ref="K17" r:id="rId16" xr:uid="{7A5A63A4-0615-452D-BDF4-528F17CB19A0}"/>
    <hyperlink ref="K18" r:id="rId17" xr:uid="{1A32A02D-3A15-4E4B-8C26-1F26B4D7C354}"/>
    <hyperlink ref="K19" r:id="rId18" xr:uid="{90B69EB9-CE54-4C78-844E-B470D5AB9818}"/>
    <hyperlink ref="K21" r:id="rId19" xr:uid="{8522E1EE-FD5F-4FCE-895B-09A5677B1671}"/>
    <hyperlink ref="K20" r:id="rId20" xr:uid="{3C4CA971-E79B-4CB5-914E-946354CB414E}"/>
    <hyperlink ref="K26" r:id="rId21" xr:uid="{30DF5959-88AE-4AD6-86D0-5BD93C7CCB9F}"/>
    <hyperlink ref="K25" r:id="rId22" xr:uid="{C0D2489D-0368-4FD7-BBF1-8A7BA7AF5E9A}"/>
    <hyperlink ref="K24" r:id="rId23" xr:uid="{45DFCA2A-1AE4-4078-AED8-5781C67E3358}"/>
    <hyperlink ref="K23" r:id="rId24" xr:uid="{8CC7A84A-6E9A-498D-BF6C-3D19E7BD982E}"/>
    <hyperlink ref="K22" r:id="rId25" xr:uid="{91A3484D-6673-4ECE-AB97-B9DDD638AA56}"/>
    <hyperlink ref="K31" r:id="rId26" xr:uid="{159C1D3E-9504-4B13-853F-07B0EDE5964F}"/>
    <hyperlink ref="K32" r:id="rId27" xr:uid="{AA6AB7CD-D096-4F4D-9F64-B49DE1443235}"/>
    <hyperlink ref="K34" r:id="rId28" xr:uid="{F764D79D-EF3C-48C7-8EFB-6FB0ADC780BD}"/>
    <hyperlink ref="K33" r:id="rId29" xr:uid="{AA0B082E-872F-44DE-99DE-BA3355AB6E56}"/>
    <hyperlink ref="K35" r:id="rId30" xr:uid="{D6B4F028-5DC6-4D04-9ACB-47575AB4666B}"/>
    <hyperlink ref="K36" r:id="rId31" xr:uid="{43862B1E-7F52-49EC-ABE5-2276C32D9771}"/>
    <hyperlink ref="K37" r:id="rId32" xr:uid="{030A7D78-2EB4-4E37-97A0-D4922252AB57}"/>
    <hyperlink ref="K28" r:id="rId33" xr:uid="{1FA2F723-3B91-4276-956C-F30311AF19FA}"/>
    <hyperlink ref="K27" r:id="rId34" xr:uid="{A328E1B8-D5C5-430E-B1F7-A7B4C6905593}"/>
    <hyperlink ref="K29" r:id="rId35" xr:uid="{31C6DEE8-90AA-4931-8F19-44862D7B5CDA}"/>
    <hyperlink ref="K30" r:id="rId36" xr:uid="{272BCFDE-580F-4956-A144-5A81ACF89171}"/>
    <hyperlink ref="K38" r:id="rId37" xr:uid="{F57E91B3-222D-496D-8B8C-99D3B97690D6}"/>
    <hyperlink ref="K39" r:id="rId38" xr:uid="{B1AFE586-1216-4CC8-8361-B0F146D82906}"/>
    <hyperlink ref="K40" r:id="rId39" xr:uid="{DCDC6A2C-DF48-4456-B115-ECFCD074F92F}"/>
    <hyperlink ref="K41" r:id="rId40" xr:uid="{CC8934A3-259B-4B1E-80DA-471208741C82}"/>
    <hyperlink ref="K42" r:id="rId41" xr:uid="{B136AE0B-FFC7-47B9-A934-E43238C3F9F4}"/>
    <hyperlink ref="K43" r:id="rId42" xr:uid="{FC4A1D80-F812-4D1C-8E34-05592F1E10F4}"/>
    <hyperlink ref="K44" r:id="rId43" xr:uid="{D4334215-F709-409F-8861-A3B3ACFDB4C2}"/>
    <hyperlink ref="K45" r:id="rId44" xr:uid="{750838CE-DE90-4A32-AD0F-B9F3F8735FC0}"/>
    <hyperlink ref="K46" r:id="rId45" xr:uid="{290E74A7-7335-4059-A70B-5977A4C8645A}"/>
    <hyperlink ref="K47" r:id="rId46" xr:uid="{D689CB54-C858-4DE3-A932-3ACFE104BF0B}"/>
    <hyperlink ref="K48" r:id="rId47" xr:uid="{15C4A533-537C-45E9-89E2-9D5980F0A2BC}"/>
    <hyperlink ref="K49" r:id="rId48" xr:uid="{19DB765A-B7BE-4549-B35A-4A30403A3246}"/>
    <hyperlink ref="K52" r:id="rId49" xr:uid="{C920E11C-0A75-414A-8F29-8998C15A2225}"/>
    <hyperlink ref="K50" r:id="rId50" xr:uid="{AACA966F-D07B-4F1B-A6C2-12F2C7357DC7}"/>
    <hyperlink ref="K51" r:id="rId51" xr:uid="{634022C9-F2D9-4F3B-96D4-3B499DF9EABC}"/>
    <hyperlink ref="K53" r:id="rId52" xr:uid="{97591E3F-989B-499A-A2BD-569CAF26844D}"/>
    <hyperlink ref="K54" r:id="rId53" xr:uid="{F9F1C0BE-0F6B-40AC-BEB8-B85607706955}"/>
    <hyperlink ref="K55" r:id="rId54" xr:uid="{FF0E92AD-E9E0-4477-AD36-F90E4CC4C328}"/>
    <hyperlink ref="K56" r:id="rId55" xr:uid="{FB8D24D7-9C11-4133-B659-3A0F2F774202}"/>
    <hyperlink ref="K57" r:id="rId56" xr:uid="{9B266AD3-77F2-491F-A182-6736BC5F53B3}"/>
    <hyperlink ref="K58" r:id="rId57" xr:uid="{D4C34187-7FD3-4162-9A9C-9A5E60A2DA4E}"/>
    <hyperlink ref="K59" r:id="rId58" xr:uid="{DD19C65B-8911-47C9-BD0F-E0819984CF5D}"/>
    <hyperlink ref="K61" r:id="rId59" xr:uid="{9CE5A391-A1DB-4332-915B-212BB17C5894}"/>
    <hyperlink ref="K60" r:id="rId60" xr:uid="{FD1082D8-F2EB-4D6F-A71D-CB2DED5EADCF}"/>
    <hyperlink ref="K62" r:id="rId61" xr:uid="{A35830E6-95DA-4210-A884-37825F1BC665}"/>
    <hyperlink ref="K63" r:id="rId62" xr:uid="{4C174752-BFE1-4F8C-97A4-9616E0D7A4F0}"/>
    <hyperlink ref="K64" r:id="rId63" xr:uid="{B5E51910-1D92-4143-BFF2-972D8624D362}"/>
    <hyperlink ref="K65" r:id="rId64" xr:uid="{B8E13FCB-CE58-4DA2-BFED-87527F6569AC}"/>
    <hyperlink ref="K66" r:id="rId65" xr:uid="{7657B22B-A6AE-466D-B384-74CC6887D824}"/>
    <hyperlink ref="K67" r:id="rId66" xr:uid="{7C67D432-1E5B-4EE0-A4B3-A1C1FDB64B5F}"/>
    <hyperlink ref="K68" r:id="rId67" xr:uid="{7E8C16E0-0DE0-4A1C-8422-4EBB1C5E806B}"/>
    <hyperlink ref="K69" r:id="rId68" xr:uid="{84CA2FB3-F79D-4FC1-8FF0-D13A76ED6812}"/>
    <hyperlink ref="K70" r:id="rId69" xr:uid="{982E5FEA-963A-46A3-BE1C-1F96451000E3}"/>
    <hyperlink ref="K71" r:id="rId70" xr:uid="{6D278145-5F42-4EF9-88B0-18EA94758479}"/>
    <hyperlink ref="K72" r:id="rId71" xr:uid="{148DA3A2-B6DD-4F72-A5E3-01CDD3635E57}"/>
    <hyperlink ref="K73" r:id="rId72" xr:uid="{DCA3F3C4-0203-4A98-81BC-7607FD04917C}"/>
    <hyperlink ref="K74" r:id="rId73" xr:uid="{697B9C33-BDF0-4464-91F8-E9CFA548A501}"/>
    <hyperlink ref="K75" r:id="rId74" xr:uid="{4AB7F93F-D2FA-4D60-9F2F-DABEA57AEE04}"/>
    <hyperlink ref="K76" r:id="rId75" xr:uid="{AC16901C-AF15-4CF2-B93B-7A573F451053}"/>
    <hyperlink ref="K77" r:id="rId76" xr:uid="{E03B764C-05B8-4BEA-8ACD-594FC3B414A0}"/>
    <hyperlink ref="K78" r:id="rId77" xr:uid="{79B18FCF-0F28-4405-90FD-FDC8F6F73B99}"/>
    <hyperlink ref="K79" r:id="rId78" xr:uid="{72454B96-A7F4-4FDA-AAD3-DEE404DC6A08}"/>
    <hyperlink ref="K80" r:id="rId79" xr:uid="{BBE1F11C-67E0-4FC2-8FE0-78E8A315E11A}"/>
    <hyperlink ref="K81" r:id="rId80" xr:uid="{C3ABDC60-0178-441B-9C89-A705F81DE171}"/>
    <hyperlink ref="K82" r:id="rId81" xr:uid="{3F434E3F-488D-4BC1-83ED-6FAC60FED7FE}"/>
    <hyperlink ref="K83" r:id="rId82" xr:uid="{918266B5-F6AB-4001-9C8B-CD1FAA089610}"/>
    <hyperlink ref="K84" r:id="rId83" xr:uid="{71AAB28F-C576-4CB3-872B-F48983E1D990}"/>
    <hyperlink ref="K85" r:id="rId84" xr:uid="{799DA054-1CC4-42FE-A1F7-C1855B9D35C4}"/>
    <hyperlink ref="K86" r:id="rId85" xr:uid="{1A568442-0957-4F42-8AAC-5C5CA77E5DE1}"/>
    <hyperlink ref="K87" r:id="rId86" xr:uid="{60CF19C8-2922-4889-9DF8-960648305F8A}"/>
    <hyperlink ref="K88" r:id="rId87" xr:uid="{BCF135EA-4CE2-46AD-B1F5-A00E43250EB9}"/>
    <hyperlink ref="K89" r:id="rId88" xr:uid="{0663A90B-3D41-40DC-AB49-38911A9F7969}"/>
    <hyperlink ref="K90" r:id="rId89" xr:uid="{0CCF9F43-7122-4EC0-ACF8-ABCE8E39666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AC187-05CA-4C63-95F2-FCD5E0635C02}">
  <dimension ref="A2:H40"/>
  <sheetViews>
    <sheetView workbookViewId="0">
      <selection activeCell="G6" sqref="G6"/>
    </sheetView>
  </sheetViews>
  <sheetFormatPr defaultRowHeight="15" x14ac:dyDescent="0.25"/>
  <cols>
    <col min="1" max="1" width="12" bestFit="1" customWidth="1"/>
    <col min="2" max="2" width="18" bestFit="1" customWidth="1"/>
    <col min="5" max="5" width="9.5703125" bestFit="1" customWidth="1"/>
    <col min="6" max="6" width="17.85546875" bestFit="1" customWidth="1"/>
  </cols>
  <sheetData>
    <row r="2" spans="1:8" x14ac:dyDescent="0.25">
      <c r="E2" s="9" t="s">
        <v>437</v>
      </c>
      <c r="G2" s="6"/>
      <c r="H2" s="6"/>
    </row>
    <row r="3" spans="1:8" x14ac:dyDescent="0.25">
      <c r="A3" s="3" t="s">
        <v>0</v>
      </c>
      <c r="B3" t="s">
        <v>40</v>
      </c>
      <c r="E3" s="2" t="s">
        <v>42</v>
      </c>
      <c r="F3" s="2" t="s">
        <v>41</v>
      </c>
      <c r="G3" s="5" t="s">
        <v>45</v>
      </c>
      <c r="H3" s="5" t="s">
        <v>46</v>
      </c>
    </row>
    <row r="4" spans="1:8" x14ac:dyDescent="0.25">
      <c r="A4" t="s">
        <v>183</v>
      </c>
      <c r="B4" s="4">
        <v>1</v>
      </c>
      <c r="E4" t="s">
        <v>215</v>
      </c>
      <c r="F4">
        <v>12</v>
      </c>
      <c r="G4" s="8">
        <f>F4/93</f>
        <v>0.12903225806451613</v>
      </c>
      <c r="H4" s="8">
        <f>SUM(G$4:G4)</f>
        <v>0.12903225806451613</v>
      </c>
    </row>
    <row r="5" spans="1:8" x14ac:dyDescent="0.25">
      <c r="A5" t="s">
        <v>186</v>
      </c>
      <c r="B5" s="4">
        <v>1</v>
      </c>
      <c r="E5" t="s">
        <v>226</v>
      </c>
      <c r="F5">
        <v>11</v>
      </c>
      <c r="G5" s="8">
        <f t="shared" ref="G5:G39" si="0">F5/93</f>
        <v>0.11827956989247312</v>
      </c>
      <c r="H5" s="8">
        <f>SUM(G$4:G5)</f>
        <v>0.24731182795698925</v>
      </c>
    </row>
    <row r="6" spans="1:8" x14ac:dyDescent="0.25">
      <c r="A6" t="s">
        <v>189</v>
      </c>
      <c r="B6" s="4">
        <v>1</v>
      </c>
      <c r="E6" t="s">
        <v>279</v>
      </c>
      <c r="F6">
        <v>6</v>
      </c>
      <c r="G6" s="8">
        <f t="shared" si="0"/>
        <v>6.4516129032258063E-2</v>
      </c>
      <c r="H6" s="8">
        <f>SUM(G$4:G6)</f>
        <v>0.31182795698924731</v>
      </c>
    </row>
    <row r="7" spans="1:8" x14ac:dyDescent="0.25">
      <c r="A7" t="s">
        <v>194</v>
      </c>
      <c r="B7" s="4">
        <v>2</v>
      </c>
      <c r="E7" t="s">
        <v>209</v>
      </c>
      <c r="F7">
        <v>6</v>
      </c>
      <c r="G7" s="8">
        <f t="shared" si="0"/>
        <v>6.4516129032258063E-2</v>
      </c>
      <c r="H7" s="8">
        <f>SUM(G$4:G7)</f>
        <v>0.37634408602150538</v>
      </c>
    </row>
    <row r="8" spans="1:8" x14ac:dyDescent="0.25">
      <c r="A8" t="s">
        <v>201</v>
      </c>
      <c r="B8" s="4">
        <v>2</v>
      </c>
      <c r="E8" t="s">
        <v>286</v>
      </c>
      <c r="F8">
        <v>6</v>
      </c>
      <c r="G8" s="8">
        <f t="shared" si="0"/>
        <v>6.4516129032258063E-2</v>
      </c>
      <c r="H8" s="8">
        <f>SUM(G$4:G8)</f>
        <v>0.44086021505376344</v>
      </c>
    </row>
    <row r="9" spans="1:8" x14ac:dyDescent="0.25">
      <c r="A9" t="s">
        <v>209</v>
      </c>
      <c r="B9" s="4">
        <v>6</v>
      </c>
      <c r="E9" t="s">
        <v>236</v>
      </c>
      <c r="F9">
        <v>4</v>
      </c>
      <c r="G9" s="8">
        <f t="shared" si="0"/>
        <v>4.3010752688172046E-2</v>
      </c>
      <c r="H9" s="8">
        <f>SUM(G$4:G9)</f>
        <v>0.4838709677419355</v>
      </c>
    </row>
    <row r="10" spans="1:8" x14ac:dyDescent="0.25">
      <c r="A10" t="s">
        <v>215</v>
      </c>
      <c r="B10" s="4">
        <v>12</v>
      </c>
      <c r="E10" t="s">
        <v>252</v>
      </c>
      <c r="F10">
        <v>4</v>
      </c>
      <c r="G10" s="8">
        <f t="shared" si="0"/>
        <v>4.3010752688172046E-2</v>
      </c>
      <c r="H10" s="8">
        <f>SUM(G$4:G10)</f>
        <v>0.5268817204301075</v>
      </c>
    </row>
    <row r="11" spans="1:8" x14ac:dyDescent="0.25">
      <c r="A11" t="s">
        <v>226</v>
      </c>
      <c r="B11" s="4">
        <v>11</v>
      </c>
      <c r="E11" t="s">
        <v>263</v>
      </c>
      <c r="F11">
        <v>3</v>
      </c>
      <c r="G11" s="8">
        <f t="shared" si="0"/>
        <v>3.2258064516129031E-2</v>
      </c>
      <c r="H11" s="8">
        <f>SUM(G$4:G11)</f>
        <v>0.55913978494623651</v>
      </c>
    </row>
    <row r="12" spans="1:8" x14ac:dyDescent="0.25">
      <c r="A12" t="s">
        <v>236</v>
      </c>
      <c r="B12" s="4">
        <v>4</v>
      </c>
      <c r="E12" t="s">
        <v>275</v>
      </c>
      <c r="F12">
        <v>3</v>
      </c>
      <c r="G12" s="8">
        <f t="shared" si="0"/>
        <v>3.2258064516129031E-2</v>
      </c>
      <c r="H12" s="8">
        <f>SUM(G$4:G12)</f>
        <v>0.59139784946236551</v>
      </c>
    </row>
    <row r="13" spans="1:8" x14ac:dyDescent="0.25">
      <c r="A13" t="s">
        <v>242</v>
      </c>
      <c r="B13" s="4">
        <v>1</v>
      </c>
      <c r="E13" t="s">
        <v>337</v>
      </c>
      <c r="F13">
        <v>3</v>
      </c>
      <c r="G13" s="8">
        <f t="shared" si="0"/>
        <v>3.2258064516129031E-2</v>
      </c>
      <c r="H13" s="8">
        <f>SUM(G$4:G13)</f>
        <v>0.62365591397849451</v>
      </c>
    </row>
    <row r="14" spans="1:8" x14ac:dyDescent="0.25">
      <c r="A14" t="s">
        <v>245</v>
      </c>
      <c r="B14" s="4">
        <v>2</v>
      </c>
      <c r="E14" t="s">
        <v>194</v>
      </c>
      <c r="F14">
        <v>2</v>
      </c>
      <c r="G14" s="8">
        <f t="shared" si="0"/>
        <v>2.1505376344086023E-2</v>
      </c>
      <c r="H14" s="8">
        <f>SUM(G$4:G14)</f>
        <v>0.64516129032258052</v>
      </c>
    </row>
    <row r="15" spans="1:8" x14ac:dyDescent="0.25">
      <c r="A15" t="s">
        <v>252</v>
      </c>
      <c r="B15" s="4">
        <v>4</v>
      </c>
      <c r="E15" t="s">
        <v>201</v>
      </c>
      <c r="F15">
        <v>2</v>
      </c>
      <c r="G15" s="8">
        <f t="shared" si="0"/>
        <v>2.1505376344086023E-2</v>
      </c>
      <c r="H15" s="8">
        <f>SUM(G$4:G15)</f>
        <v>0.66666666666666652</v>
      </c>
    </row>
    <row r="16" spans="1:8" x14ac:dyDescent="0.25">
      <c r="A16" t="s">
        <v>259</v>
      </c>
      <c r="B16" s="4">
        <v>1</v>
      </c>
      <c r="E16" t="s">
        <v>245</v>
      </c>
      <c r="F16">
        <v>2</v>
      </c>
      <c r="G16" s="8">
        <f t="shared" si="0"/>
        <v>2.1505376344086023E-2</v>
      </c>
      <c r="H16" s="8">
        <f>SUM(G$4:G16)</f>
        <v>0.68817204301075252</v>
      </c>
    </row>
    <row r="17" spans="1:8" x14ac:dyDescent="0.25">
      <c r="A17" t="s">
        <v>263</v>
      </c>
      <c r="B17" s="4">
        <v>3</v>
      </c>
      <c r="E17" t="s">
        <v>266</v>
      </c>
      <c r="F17">
        <v>2</v>
      </c>
      <c r="G17" s="8">
        <f t="shared" si="0"/>
        <v>2.1505376344086023E-2</v>
      </c>
      <c r="H17" s="8">
        <f>SUM(G$4:G17)</f>
        <v>0.70967741935483852</v>
      </c>
    </row>
    <row r="18" spans="1:8" x14ac:dyDescent="0.25">
      <c r="A18" t="s">
        <v>266</v>
      </c>
      <c r="B18" s="4">
        <v>2</v>
      </c>
      <c r="E18" t="s">
        <v>29</v>
      </c>
      <c r="F18">
        <v>2</v>
      </c>
      <c r="G18" s="8">
        <f t="shared" si="0"/>
        <v>2.1505376344086023E-2</v>
      </c>
      <c r="H18" s="8">
        <f>SUM(G$4:G18)</f>
        <v>0.73118279569892453</v>
      </c>
    </row>
    <row r="19" spans="1:8" x14ac:dyDescent="0.25">
      <c r="A19" t="s">
        <v>272</v>
      </c>
      <c r="B19" s="4">
        <v>1</v>
      </c>
      <c r="E19" t="s">
        <v>347</v>
      </c>
      <c r="F19">
        <v>2</v>
      </c>
      <c r="G19" s="8">
        <f t="shared" si="0"/>
        <v>2.1505376344086023E-2</v>
      </c>
      <c r="H19" s="8">
        <f>SUM(G$4:G19)</f>
        <v>0.75268817204301053</v>
      </c>
    </row>
    <row r="20" spans="1:8" x14ac:dyDescent="0.25">
      <c r="A20" t="s">
        <v>275</v>
      </c>
      <c r="B20" s="4">
        <v>3</v>
      </c>
      <c r="E20" t="s">
        <v>383</v>
      </c>
      <c r="F20">
        <v>2</v>
      </c>
      <c r="G20" s="8">
        <f t="shared" si="0"/>
        <v>2.1505376344086023E-2</v>
      </c>
      <c r="H20" s="8">
        <f>SUM(G$4:G20)</f>
        <v>0.77419354838709653</v>
      </c>
    </row>
    <row r="21" spans="1:8" x14ac:dyDescent="0.25">
      <c r="A21" t="s">
        <v>279</v>
      </c>
      <c r="B21" s="4">
        <v>6</v>
      </c>
      <c r="E21" t="s">
        <v>409</v>
      </c>
      <c r="F21">
        <v>2</v>
      </c>
      <c r="G21" s="8">
        <f t="shared" si="0"/>
        <v>2.1505376344086023E-2</v>
      </c>
      <c r="H21" s="8">
        <f>SUM(G$4:G21)</f>
        <v>0.79569892473118253</v>
      </c>
    </row>
    <row r="22" spans="1:8" x14ac:dyDescent="0.25">
      <c r="A22" t="s">
        <v>286</v>
      </c>
      <c r="B22" s="4">
        <v>6</v>
      </c>
      <c r="E22" t="s">
        <v>183</v>
      </c>
      <c r="F22">
        <v>1</v>
      </c>
      <c r="G22" s="8">
        <f t="shared" si="0"/>
        <v>1.0752688172043012E-2</v>
      </c>
      <c r="H22" s="8">
        <f>SUM(G$4:G22)</f>
        <v>0.80645161290322553</v>
      </c>
    </row>
    <row r="23" spans="1:8" x14ac:dyDescent="0.25">
      <c r="A23" t="s">
        <v>325</v>
      </c>
      <c r="B23" s="4">
        <v>1</v>
      </c>
      <c r="E23" t="s">
        <v>186</v>
      </c>
      <c r="F23">
        <v>1</v>
      </c>
      <c r="G23" s="8">
        <f t="shared" si="0"/>
        <v>1.0752688172043012E-2</v>
      </c>
      <c r="H23" s="8">
        <f>SUM(G$4:G23)</f>
        <v>0.81720430107526854</v>
      </c>
    </row>
    <row r="24" spans="1:8" x14ac:dyDescent="0.25">
      <c r="A24" t="s">
        <v>329</v>
      </c>
      <c r="B24" s="4">
        <v>1</v>
      </c>
      <c r="E24" t="s">
        <v>189</v>
      </c>
      <c r="F24">
        <v>1</v>
      </c>
      <c r="G24" s="8">
        <f t="shared" si="0"/>
        <v>1.0752688172043012E-2</v>
      </c>
      <c r="H24" s="8">
        <f>SUM(G$4:G24)</f>
        <v>0.82795698924731154</v>
      </c>
    </row>
    <row r="25" spans="1:8" x14ac:dyDescent="0.25">
      <c r="A25" t="s">
        <v>337</v>
      </c>
      <c r="B25" s="4">
        <v>3</v>
      </c>
      <c r="E25" t="s">
        <v>242</v>
      </c>
      <c r="F25">
        <v>1</v>
      </c>
      <c r="G25" s="8">
        <f t="shared" si="0"/>
        <v>1.0752688172043012E-2</v>
      </c>
      <c r="H25" s="8">
        <f>SUM(G$4:G25)</f>
        <v>0.83870967741935454</v>
      </c>
    </row>
    <row r="26" spans="1:8" x14ac:dyDescent="0.25">
      <c r="A26" t="s">
        <v>29</v>
      </c>
      <c r="B26" s="4">
        <v>2</v>
      </c>
      <c r="E26" t="s">
        <v>259</v>
      </c>
      <c r="F26">
        <v>1</v>
      </c>
      <c r="G26" s="8">
        <f t="shared" si="0"/>
        <v>1.0752688172043012E-2</v>
      </c>
      <c r="H26" s="8">
        <f>SUM(G$4:G26)</f>
        <v>0.84946236559139754</v>
      </c>
    </row>
    <row r="27" spans="1:8" x14ac:dyDescent="0.25">
      <c r="A27" t="s">
        <v>30</v>
      </c>
      <c r="B27" s="4">
        <v>1</v>
      </c>
      <c r="E27" t="s">
        <v>272</v>
      </c>
      <c r="F27">
        <v>1</v>
      </c>
      <c r="G27" s="8">
        <f t="shared" si="0"/>
        <v>1.0752688172043012E-2</v>
      </c>
      <c r="H27" s="8">
        <f>SUM(G$4:G27)</f>
        <v>0.86021505376344054</v>
      </c>
    </row>
    <row r="28" spans="1:8" x14ac:dyDescent="0.25">
      <c r="A28" t="s">
        <v>347</v>
      </c>
      <c r="B28" s="4">
        <v>2</v>
      </c>
      <c r="E28" t="s">
        <v>325</v>
      </c>
      <c r="F28">
        <v>1</v>
      </c>
      <c r="G28" s="8">
        <f t="shared" si="0"/>
        <v>1.0752688172043012E-2</v>
      </c>
      <c r="H28" s="8">
        <f>SUM(G$4:G28)</f>
        <v>0.87096774193548354</v>
      </c>
    </row>
    <row r="29" spans="1:8" x14ac:dyDescent="0.25">
      <c r="A29" t="s">
        <v>352</v>
      </c>
      <c r="B29" s="4">
        <v>1</v>
      </c>
      <c r="E29" t="s">
        <v>329</v>
      </c>
      <c r="F29">
        <v>1</v>
      </c>
      <c r="G29" s="8">
        <f t="shared" si="0"/>
        <v>1.0752688172043012E-2</v>
      </c>
      <c r="H29" s="8">
        <f>SUM(G$4:G29)</f>
        <v>0.88172043010752654</v>
      </c>
    </row>
    <row r="30" spans="1:8" x14ac:dyDescent="0.25">
      <c r="A30" t="s">
        <v>34</v>
      </c>
      <c r="B30" s="4">
        <v>1</v>
      </c>
      <c r="E30" t="s">
        <v>30</v>
      </c>
      <c r="F30">
        <v>1</v>
      </c>
      <c r="G30" s="8">
        <f t="shared" si="0"/>
        <v>1.0752688172043012E-2</v>
      </c>
      <c r="H30" s="8">
        <f>SUM(G$4:G30)</f>
        <v>0.89247311827956954</v>
      </c>
    </row>
    <row r="31" spans="1:8" x14ac:dyDescent="0.25">
      <c r="A31" t="s">
        <v>23</v>
      </c>
      <c r="B31" s="4">
        <v>1</v>
      </c>
      <c r="E31" t="s">
        <v>352</v>
      </c>
      <c r="F31">
        <v>1</v>
      </c>
      <c r="G31" s="8">
        <f t="shared" si="0"/>
        <v>1.0752688172043012E-2</v>
      </c>
      <c r="H31" s="8">
        <f>SUM(G$4:G31)</f>
        <v>0.90322580645161255</v>
      </c>
    </row>
    <row r="32" spans="1:8" x14ac:dyDescent="0.25">
      <c r="A32" t="s">
        <v>383</v>
      </c>
      <c r="B32" s="4">
        <v>2</v>
      </c>
      <c r="E32" t="s">
        <v>34</v>
      </c>
      <c r="F32">
        <v>1</v>
      </c>
      <c r="G32" s="8">
        <f t="shared" si="0"/>
        <v>1.0752688172043012E-2</v>
      </c>
      <c r="H32" s="8">
        <f>SUM(G$4:G32)</f>
        <v>0.91397849462365555</v>
      </c>
    </row>
    <row r="33" spans="1:8" x14ac:dyDescent="0.25">
      <c r="A33" t="s">
        <v>2</v>
      </c>
      <c r="B33" s="4">
        <v>1</v>
      </c>
      <c r="E33" t="s">
        <v>23</v>
      </c>
      <c r="F33">
        <v>1</v>
      </c>
      <c r="G33" s="8">
        <f t="shared" si="0"/>
        <v>1.0752688172043012E-2</v>
      </c>
      <c r="H33" s="8">
        <f>SUM(G$4:G33)</f>
        <v>0.92473118279569855</v>
      </c>
    </row>
    <row r="34" spans="1:8" x14ac:dyDescent="0.25">
      <c r="A34" t="s">
        <v>24</v>
      </c>
      <c r="B34" s="4">
        <v>1</v>
      </c>
      <c r="E34" t="s">
        <v>2</v>
      </c>
      <c r="F34">
        <v>1</v>
      </c>
      <c r="G34" s="8">
        <f t="shared" si="0"/>
        <v>1.0752688172043012E-2</v>
      </c>
      <c r="H34" s="8">
        <f>SUM(G$4:G34)</f>
        <v>0.93548387096774155</v>
      </c>
    </row>
    <row r="35" spans="1:8" x14ac:dyDescent="0.25">
      <c r="A35" t="s">
        <v>395</v>
      </c>
      <c r="B35" s="4">
        <v>1</v>
      </c>
      <c r="E35" t="s">
        <v>24</v>
      </c>
      <c r="F35">
        <v>1</v>
      </c>
      <c r="G35" s="8">
        <f t="shared" si="0"/>
        <v>1.0752688172043012E-2</v>
      </c>
      <c r="H35" s="8">
        <f>SUM(G$4:G35)</f>
        <v>0.94623655913978455</v>
      </c>
    </row>
    <row r="36" spans="1:8" x14ac:dyDescent="0.25">
      <c r="A36" t="s">
        <v>409</v>
      </c>
      <c r="B36" s="4">
        <v>2</v>
      </c>
      <c r="E36" t="s">
        <v>395</v>
      </c>
      <c r="F36">
        <v>1</v>
      </c>
      <c r="G36" s="8">
        <f t="shared" si="0"/>
        <v>1.0752688172043012E-2</v>
      </c>
      <c r="H36" s="8">
        <f>SUM(G$4:G36)</f>
        <v>0.95698924731182755</v>
      </c>
    </row>
    <row r="37" spans="1:8" x14ac:dyDescent="0.25">
      <c r="A37" t="s">
        <v>25</v>
      </c>
      <c r="B37" s="4">
        <v>1</v>
      </c>
      <c r="E37" t="s">
        <v>25</v>
      </c>
      <c r="F37">
        <v>1</v>
      </c>
      <c r="G37" s="8">
        <f t="shared" si="0"/>
        <v>1.0752688172043012E-2</v>
      </c>
      <c r="H37" s="8">
        <f>SUM(G$4:G37)</f>
        <v>0.96774193548387055</v>
      </c>
    </row>
    <row r="38" spans="1:8" x14ac:dyDescent="0.25">
      <c r="A38" t="s">
        <v>27</v>
      </c>
      <c r="B38" s="4">
        <v>1</v>
      </c>
      <c r="E38" t="s">
        <v>27</v>
      </c>
      <c r="F38">
        <v>1</v>
      </c>
      <c r="G38" s="8">
        <f t="shared" si="0"/>
        <v>1.0752688172043012E-2</v>
      </c>
      <c r="H38" s="8">
        <f>SUM(G$4:G38)</f>
        <v>0.97849462365591355</v>
      </c>
    </row>
    <row r="39" spans="1:8" x14ac:dyDescent="0.25">
      <c r="A39" t="s">
        <v>36</v>
      </c>
      <c r="B39" s="4">
        <v>1</v>
      </c>
      <c r="E39" t="s">
        <v>36</v>
      </c>
      <c r="F39">
        <v>1</v>
      </c>
      <c r="G39" s="8">
        <f t="shared" si="0"/>
        <v>1.0752688172043012E-2</v>
      </c>
      <c r="H39" s="8">
        <f>SUM(G$4:G39)</f>
        <v>0.98924731182795655</v>
      </c>
    </row>
    <row r="40" spans="1:8" x14ac:dyDescent="0.25">
      <c r="A40" t="s">
        <v>39</v>
      </c>
      <c r="B40" s="4">
        <v>92</v>
      </c>
    </row>
  </sheetData>
  <sortState xmlns:xlrd2="http://schemas.microsoft.com/office/spreadsheetml/2017/richdata2" ref="E4:F39">
    <sortCondition descending="1" ref="F4:F39"/>
    <sortCondition ref="E4:E3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5BE4C-4735-450D-8A6D-EB76854FF62D}">
  <dimension ref="A1:J93"/>
  <sheetViews>
    <sheetView workbookViewId="0">
      <pane ySplit="1" topLeftCell="A76" activePane="bottomLeft" state="frozen"/>
      <selection pane="bottomLeft" activeCell="A94" sqref="A94:XFD94"/>
    </sheetView>
  </sheetViews>
  <sheetFormatPr defaultColWidth="44.7109375" defaultRowHeight="15" x14ac:dyDescent="0.25"/>
  <cols>
    <col min="1" max="1" width="17.28515625" bestFit="1" customWidth="1"/>
    <col min="2" max="2" width="14.42578125" bestFit="1" customWidth="1"/>
    <col min="3" max="3" width="30.5703125" bestFit="1" customWidth="1"/>
    <col min="4" max="4" width="5" bestFit="1" customWidth="1"/>
    <col min="5" max="5" width="8" bestFit="1" customWidth="1"/>
    <col min="6" max="6" width="41.28515625" bestFit="1" customWidth="1"/>
    <col min="7" max="7" width="8.140625" bestFit="1" customWidth="1"/>
    <col min="8" max="8" width="11.7109375" bestFit="1" customWidth="1"/>
    <col min="9" max="9" width="36.85546875" bestFit="1" customWidth="1"/>
    <col min="10" max="10" width="9.7109375" bestFit="1" customWidth="1"/>
  </cols>
  <sheetData>
    <row r="1" spans="1:10" x14ac:dyDescent="0.25">
      <c r="A1" s="16" t="s">
        <v>62</v>
      </c>
      <c r="B1" s="16" t="s">
        <v>63</v>
      </c>
      <c r="C1" s="16" t="s">
        <v>43</v>
      </c>
      <c r="D1" s="16" t="s">
        <v>44</v>
      </c>
      <c r="E1" s="16" t="s">
        <v>64</v>
      </c>
      <c r="F1" s="16" t="s">
        <v>65</v>
      </c>
      <c r="G1" s="16" t="s">
        <v>66</v>
      </c>
      <c r="H1" s="16" t="s">
        <v>67</v>
      </c>
      <c r="I1" s="16" t="s">
        <v>68</v>
      </c>
      <c r="J1" s="16" t="s">
        <v>0</v>
      </c>
    </row>
    <row r="2" spans="1:10" x14ac:dyDescent="0.25">
      <c r="A2" s="15" t="s">
        <v>73</v>
      </c>
      <c r="B2" s="15" t="s">
        <v>15</v>
      </c>
      <c r="C2" s="15" t="s">
        <v>284</v>
      </c>
      <c r="D2" s="15">
        <v>1790</v>
      </c>
      <c r="E2" s="15">
        <v>306</v>
      </c>
      <c r="F2" s="15" t="s">
        <v>285</v>
      </c>
      <c r="G2" s="15">
        <v>19</v>
      </c>
      <c r="H2" s="15"/>
      <c r="I2" s="15" t="s">
        <v>3</v>
      </c>
      <c r="J2" s="15" t="s">
        <v>286</v>
      </c>
    </row>
    <row r="3" spans="1:10" x14ac:dyDescent="0.25">
      <c r="A3" s="15" t="s">
        <v>287</v>
      </c>
      <c r="B3" s="15" t="s">
        <v>288</v>
      </c>
      <c r="C3" s="15" t="s">
        <v>289</v>
      </c>
      <c r="D3" s="15">
        <v>1790</v>
      </c>
      <c r="E3" s="15">
        <v>306</v>
      </c>
      <c r="F3" s="15" t="s">
        <v>285</v>
      </c>
      <c r="G3" s="15">
        <v>130</v>
      </c>
      <c r="H3" s="15"/>
      <c r="I3" s="15" t="s">
        <v>3</v>
      </c>
      <c r="J3" s="15" t="s">
        <v>286</v>
      </c>
    </row>
    <row r="4" spans="1:10" x14ac:dyDescent="0.25">
      <c r="A4" s="15" t="s">
        <v>73</v>
      </c>
      <c r="B4" s="15" t="s">
        <v>75</v>
      </c>
      <c r="C4" s="15" t="s">
        <v>284</v>
      </c>
      <c r="D4" s="15">
        <v>1790</v>
      </c>
      <c r="E4" s="15">
        <v>306</v>
      </c>
      <c r="F4" s="15" t="s">
        <v>285</v>
      </c>
      <c r="G4" s="15">
        <v>20</v>
      </c>
      <c r="H4" s="15"/>
      <c r="I4" s="15" t="s">
        <v>3</v>
      </c>
      <c r="J4" s="15" t="s">
        <v>286</v>
      </c>
    </row>
    <row r="5" spans="1:10" x14ac:dyDescent="0.25">
      <c r="A5" s="15" t="s">
        <v>410</v>
      </c>
      <c r="B5" s="15" t="s">
        <v>224</v>
      </c>
      <c r="C5" s="15" t="s">
        <v>411</v>
      </c>
      <c r="D5" s="15">
        <v>1793</v>
      </c>
      <c r="E5" s="15">
        <v>547</v>
      </c>
      <c r="F5" s="15" t="s">
        <v>408</v>
      </c>
      <c r="G5" s="15">
        <v>130</v>
      </c>
      <c r="H5" s="15"/>
      <c r="I5" s="15" t="s">
        <v>3</v>
      </c>
      <c r="J5" s="15" t="s">
        <v>409</v>
      </c>
    </row>
    <row r="6" spans="1:10" x14ac:dyDescent="0.25">
      <c r="A6" s="15" t="s">
        <v>326</v>
      </c>
      <c r="B6" s="15" t="s">
        <v>327</v>
      </c>
      <c r="C6" s="15" t="s">
        <v>20</v>
      </c>
      <c r="D6" s="15">
        <v>1794</v>
      </c>
      <c r="E6" s="15">
        <v>418</v>
      </c>
      <c r="F6" s="15" t="s">
        <v>328</v>
      </c>
      <c r="G6" s="15">
        <v>110</v>
      </c>
      <c r="H6" s="15"/>
      <c r="I6" s="15" t="s">
        <v>3</v>
      </c>
      <c r="J6" s="15" t="s">
        <v>329</v>
      </c>
    </row>
    <row r="7" spans="1:10" x14ac:dyDescent="0.25">
      <c r="A7" s="15" t="s">
        <v>407</v>
      </c>
      <c r="B7" s="15" t="s">
        <v>5</v>
      </c>
      <c r="C7" s="15" t="s">
        <v>20</v>
      </c>
      <c r="D7" s="15">
        <v>1794</v>
      </c>
      <c r="E7" s="15">
        <v>547</v>
      </c>
      <c r="F7" s="15" t="s">
        <v>408</v>
      </c>
      <c r="G7" s="15">
        <v>121</v>
      </c>
      <c r="H7" s="15"/>
      <c r="I7" s="15" t="s">
        <v>3</v>
      </c>
      <c r="J7" s="15" t="s">
        <v>409</v>
      </c>
    </row>
    <row r="8" spans="1:10" x14ac:dyDescent="0.25">
      <c r="A8" s="15" t="s">
        <v>73</v>
      </c>
      <c r="B8" s="15" t="s">
        <v>17</v>
      </c>
      <c r="C8" s="15" t="s">
        <v>20</v>
      </c>
      <c r="D8" s="15">
        <v>1794</v>
      </c>
      <c r="E8" s="15">
        <v>283</v>
      </c>
      <c r="F8" s="15" t="s">
        <v>208</v>
      </c>
      <c r="G8" s="15">
        <v>9</v>
      </c>
      <c r="H8" s="15"/>
      <c r="I8" s="15" t="s">
        <v>3</v>
      </c>
      <c r="J8" s="15" t="s">
        <v>209</v>
      </c>
    </row>
    <row r="9" spans="1:10" x14ac:dyDescent="0.25">
      <c r="A9" s="15" t="s">
        <v>73</v>
      </c>
      <c r="B9" s="15" t="s">
        <v>210</v>
      </c>
      <c r="C9" s="15" t="s">
        <v>10</v>
      </c>
      <c r="D9" s="15">
        <v>1795</v>
      </c>
      <c r="E9" s="15">
        <v>283</v>
      </c>
      <c r="F9" s="15" t="s">
        <v>211</v>
      </c>
      <c r="G9" s="15">
        <v>22</v>
      </c>
      <c r="H9" s="15"/>
      <c r="I9" s="15" t="s">
        <v>3</v>
      </c>
      <c r="J9" s="15" t="s">
        <v>209</v>
      </c>
    </row>
    <row r="10" spans="1:10" x14ac:dyDescent="0.25">
      <c r="A10" s="15" t="s">
        <v>73</v>
      </c>
      <c r="B10" s="15" t="s">
        <v>207</v>
      </c>
      <c r="C10" s="15" t="s">
        <v>10</v>
      </c>
      <c r="D10" s="15">
        <v>1795</v>
      </c>
      <c r="E10" s="15">
        <v>283</v>
      </c>
      <c r="F10" s="15" t="s">
        <v>208</v>
      </c>
      <c r="G10" s="15">
        <v>6</v>
      </c>
      <c r="H10" s="15"/>
      <c r="I10" s="15" t="s">
        <v>3</v>
      </c>
      <c r="J10" s="15" t="s">
        <v>209</v>
      </c>
    </row>
    <row r="11" spans="1:10" x14ac:dyDescent="0.25">
      <c r="A11" s="15" t="s">
        <v>73</v>
      </c>
      <c r="B11" s="15" t="s">
        <v>17</v>
      </c>
      <c r="C11" s="15" t="s">
        <v>10</v>
      </c>
      <c r="D11" s="15">
        <v>1795</v>
      </c>
      <c r="E11" s="15">
        <v>283</v>
      </c>
      <c r="F11" s="15" t="s">
        <v>208</v>
      </c>
      <c r="G11" s="15">
        <v>8</v>
      </c>
      <c r="H11" s="15"/>
      <c r="I11" s="15" t="s">
        <v>3</v>
      </c>
      <c r="J11" s="15" t="s">
        <v>209</v>
      </c>
    </row>
    <row r="12" spans="1:10" x14ac:dyDescent="0.25">
      <c r="A12" s="15" t="s">
        <v>73</v>
      </c>
      <c r="B12" s="15" t="s">
        <v>17</v>
      </c>
      <c r="C12" s="15" t="s">
        <v>21</v>
      </c>
      <c r="D12" s="15">
        <v>1795</v>
      </c>
      <c r="E12" s="15">
        <v>283</v>
      </c>
      <c r="F12" s="15" t="s">
        <v>211</v>
      </c>
      <c r="G12" s="15">
        <v>23</v>
      </c>
      <c r="H12" s="15"/>
      <c r="I12" s="15" t="s">
        <v>3</v>
      </c>
      <c r="J12" s="15" t="s">
        <v>209</v>
      </c>
    </row>
    <row r="13" spans="1:10" x14ac:dyDescent="0.25">
      <c r="A13" s="15" t="s">
        <v>343</v>
      </c>
      <c r="B13" s="15" t="s">
        <v>344</v>
      </c>
      <c r="C13" s="15" t="s">
        <v>7</v>
      </c>
      <c r="D13" s="15">
        <v>1797</v>
      </c>
      <c r="E13" s="15" t="s">
        <v>345</v>
      </c>
      <c r="F13" s="15" t="s">
        <v>346</v>
      </c>
      <c r="G13" s="15">
        <v>249</v>
      </c>
      <c r="H13" s="15"/>
      <c r="I13" s="15" t="s">
        <v>3</v>
      </c>
      <c r="J13" s="15" t="s">
        <v>347</v>
      </c>
    </row>
    <row r="14" spans="1:10" x14ac:dyDescent="0.25">
      <c r="A14" s="15" t="s">
        <v>73</v>
      </c>
      <c r="B14" s="15" t="s">
        <v>221</v>
      </c>
      <c r="C14" s="15" t="s">
        <v>97</v>
      </c>
      <c r="D14" s="15">
        <v>1797</v>
      </c>
      <c r="E14" s="15" t="s">
        <v>217</v>
      </c>
      <c r="F14" s="15" t="s">
        <v>222</v>
      </c>
      <c r="G14" s="15">
        <v>30</v>
      </c>
      <c r="H14" s="15"/>
      <c r="I14" s="15" t="s">
        <v>3</v>
      </c>
      <c r="J14" s="15" t="s">
        <v>215</v>
      </c>
    </row>
    <row r="15" spans="1:10" x14ac:dyDescent="0.25">
      <c r="A15" s="15" t="s">
        <v>381</v>
      </c>
      <c r="B15" s="15" t="s">
        <v>31</v>
      </c>
      <c r="C15" s="15" t="s">
        <v>97</v>
      </c>
      <c r="D15" s="15">
        <v>1797</v>
      </c>
      <c r="E15" s="15">
        <v>523</v>
      </c>
      <c r="F15" s="15" t="s">
        <v>382</v>
      </c>
      <c r="G15" s="15">
        <v>97</v>
      </c>
      <c r="H15" s="15"/>
      <c r="I15" s="15" t="s">
        <v>3</v>
      </c>
      <c r="J15" s="15" t="s">
        <v>383</v>
      </c>
    </row>
    <row r="16" spans="1:10" x14ac:dyDescent="0.25">
      <c r="A16" s="15" t="s">
        <v>73</v>
      </c>
      <c r="B16" s="15" t="s">
        <v>12</v>
      </c>
      <c r="C16" s="15" t="s">
        <v>97</v>
      </c>
      <c r="D16" s="15">
        <v>1797</v>
      </c>
      <c r="E16" s="15">
        <v>284</v>
      </c>
      <c r="F16" s="15" t="s">
        <v>213</v>
      </c>
      <c r="G16" s="15">
        <v>29</v>
      </c>
      <c r="H16" s="15"/>
      <c r="I16" s="15" t="s">
        <v>3</v>
      </c>
      <c r="J16" s="15" t="s">
        <v>215</v>
      </c>
    </row>
    <row r="17" spans="1:10" x14ac:dyDescent="0.25">
      <c r="A17" s="15" t="s">
        <v>73</v>
      </c>
      <c r="B17" s="15" t="s">
        <v>214</v>
      </c>
      <c r="C17" s="15" t="s">
        <v>97</v>
      </c>
      <c r="D17" s="15">
        <v>1797</v>
      </c>
      <c r="E17" s="15">
        <v>284</v>
      </c>
      <c r="F17" s="15" t="s">
        <v>213</v>
      </c>
      <c r="G17" s="15">
        <v>28</v>
      </c>
      <c r="H17" s="15"/>
      <c r="I17" s="15" t="s">
        <v>3</v>
      </c>
      <c r="J17" s="15" t="s">
        <v>215</v>
      </c>
    </row>
    <row r="18" spans="1:10" x14ac:dyDescent="0.25">
      <c r="A18" s="15" t="s">
        <v>290</v>
      </c>
      <c r="B18" s="15" t="s">
        <v>291</v>
      </c>
      <c r="C18" s="15" t="s">
        <v>199</v>
      </c>
      <c r="D18" s="15">
        <v>1797</v>
      </c>
      <c r="E18" s="15" t="s">
        <v>292</v>
      </c>
      <c r="F18" s="15" t="s">
        <v>293</v>
      </c>
      <c r="G18" s="15">
        <v>4</v>
      </c>
      <c r="H18" s="15"/>
      <c r="I18" s="15" t="s">
        <v>3</v>
      </c>
      <c r="J18" s="15" t="s">
        <v>286</v>
      </c>
    </row>
    <row r="19" spans="1:10" x14ac:dyDescent="0.25">
      <c r="A19" s="15" t="s">
        <v>73</v>
      </c>
      <c r="B19" s="15" t="s">
        <v>75</v>
      </c>
      <c r="C19" s="15" t="s">
        <v>212</v>
      </c>
      <c r="D19" s="15">
        <v>1797</v>
      </c>
      <c r="E19" s="15">
        <v>284</v>
      </c>
      <c r="F19" s="15" t="s">
        <v>213</v>
      </c>
      <c r="G19" s="15">
        <v>3</v>
      </c>
      <c r="H19" s="15"/>
      <c r="I19" s="15" t="s">
        <v>3</v>
      </c>
      <c r="J19" s="15" t="s">
        <v>209</v>
      </c>
    </row>
    <row r="20" spans="1:10" x14ac:dyDescent="0.25">
      <c r="A20" s="15" t="s">
        <v>343</v>
      </c>
      <c r="B20" s="15" t="s">
        <v>348</v>
      </c>
      <c r="C20" s="15" t="s">
        <v>107</v>
      </c>
      <c r="D20" s="15">
        <v>1797</v>
      </c>
      <c r="E20" s="15" t="s">
        <v>345</v>
      </c>
      <c r="F20" s="15" t="s">
        <v>346</v>
      </c>
      <c r="G20" s="15">
        <v>252</v>
      </c>
      <c r="H20" s="15"/>
      <c r="I20" s="15" t="s">
        <v>3</v>
      </c>
      <c r="J20" s="15" t="s">
        <v>347</v>
      </c>
    </row>
    <row r="21" spans="1:10" x14ac:dyDescent="0.25">
      <c r="A21" s="15" t="s">
        <v>73</v>
      </c>
      <c r="B21" s="15" t="s">
        <v>76</v>
      </c>
      <c r="C21" s="15" t="s">
        <v>77</v>
      </c>
      <c r="D21" s="15">
        <v>1798</v>
      </c>
      <c r="E21" s="15" t="s">
        <v>78</v>
      </c>
      <c r="F21" s="15" t="s">
        <v>53</v>
      </c>
      <c r="G21" s="15">
        <v>69</v>
      </c>
      <c r="H21" s="15"/>
      <c r="I21" s="15" t="s">
        <v>3</v>
      </c>
      <c r="J21" s="15" t="s">
        <v>30</v>
      </c>
    </row>
    <row r="22" spans="1:10" x14ac:dyDescent="0.25">
      <c r="A22" s="15" t="s">
        <v>387</v>
      </c>
      <c r="B22" s="15" t="s">
        <v>4</v>
      </c>
      <c r="C22" s="15" t="s">
        <v>33</v>
      </c>
      <c r="D22" s="15">
        <v>1802</v>
      </c>
      <c r="E22" s="15">
        <v>524</v>
      </c>
      <c r="F22" s="15" t="s">
        <v>388</v>
      </c>
      <c r="G22" s="15">
        <v>12</v>
      </c>
      <c r="H22" s="15"/>
      <c r="I22" s="15" t="s">
        <v>3</v>
      </c>
      <c r="J22" s="15" t="s">
        <v>383</v>
      </c>
    </row>
    <row r="23" spans="1:10" x14ac:dyDescent="0.25">
      <c r="A23" s="15" t="s">
        <v>73</v>
      </c>
      <c r="B23" s="15" t="s">
        <v>220</v>
      </c>
      <c r="C23" s="15" t="s">
        <v>199</v>
      </c>
      <c r="D23" s="15">
        <v>1803</v>
      </c>
      <c r="E23" s="15" t="s">
        <v>217</v>
      </c>
      <c r="F23" s="15" t="s">
        <v>219</v>
      </c>
      <c r="G23" s="15">
        <v>4</v>
      </c>
      <c r="H23" s="15"/>
      <c r="I23" s="15" t="s">
        <v>3</v>
      </c>
      <c r="J23" s="15" t="s">
        <v>215</v>
      </c>
    </row>
    <row r="24" spans="1:10" x14ac:dyDescent="0.25">
      <c r="A24" s="15" t="s">
        <v>371</v>
      </c>
      <c r="B24" s="15" t="s">
        <v>191</v>
      </c>
      <c r="C24" s="15" t="s">
        <v>33</v>
      </c>
      <c r="D24" s="15">
        <v>1803</v>
      </c>
      <c r="E24" s="15" t="s">
        <v>369</v>
      </c>
      <c r="F24" s="15" t="s">
        <v>370</v>
      </c>
      <c r="G24" s="15">
        <v>22</v>
      </c>
      <c r="H24" s="15"/>
      <c r="I24" s="15" t="s">
        <v>3</v>
      </c>
      <c r="J24" s="15" t="s">
        <v>23</v>
      </c>
    </row>
    <row r="25" spans="1:10" x14ac:dyDescent="0.25">
      <c r="A25" s="15" t="s">
        <v>73</v>
      </c>
      <c r="B25" s="15" t="s">
        <v>15</v>
      </c>
      <c r="C25" s="15" t="s">
        <v>33</v>
      </c>
      <c r="D25" s="15">
        <v>1803</v>
      </c>
      <c r="E25" s="15" t="s">
        <v>217</v>
      </c>
      <c r="F25" s="15" t="s">
        <v>218</v>
      </c>
      <c r="G25" s="15">
        <v>13</v>
      </c>
      <c r="H25" s="15"/>
      <c r="I25" s="15" t="s">
        <v>3</v>
      </c>
      <c r="J25" s="15" t="s">
        <v>215</v>
      </c>
    </row>
    <row r="26" spans="1:10" x14ac:dyDescent="0.25">
      <c r="A26" s="15" t="s">
        <v>73</v>
      </c>
      <c r="B26" s="15" t="s">
        <v>15</v>
      </c>
      <c r="C26" s="15" t="s">
        <v>199</v>
      </c>
      <c r="D26" s="15">
        <v>1803</v>
      </c>
      <c r="E26" s="15" t="s">
        <v>217</v>
      </c>
      <c r="F26" s="15" t="s">
        <v>218</v>
      </c>
      <c r="G26" s="15">
        <v>15</v>
      </c>
      <c r="H26" s="15"/>
      <c r="I26" s="15" t="s">
        <v>3</v>
      </c>
      <c r="J26" s="15" t="s">
        <v>215</v>
      </c>
    </row>
    <row r="27" spans="1:10" x14ac:dyDescent="0.25">
      <c r="A27" s="15" t="s">
        <v>335</v>
      </c>
      <c r="B27" s="15" t="s">
        <v>4</v>
      </c>
      <c r="C27" s="15" t="s">
        <v>199</v>
      </c>
      <c r="D27" s="15">
        <v>1803</v>
      </c>
      <c r="E27" s="15">
        <v>425</v>
      </c>
      <c r="F27" s="15" t="s">
        <v>336</v>
      </c>
      <c r="G27" s="15">
        <v>20</v>
      </c>
      <c r="H27" s="15"/>
      <c r="I27" s="15" t="s">
        <v>3</v>
      </c>
      <c r="J27" s="15" t="s">
        <v>337</v>
      </c>
    </row>
    <row r="28" spans="1:10" x14ac:dyDescent="0.25">
      <c r="A28" s="15" t="s">
        <v>73</v>
      </c>
      <c r="B28" s="15" t="s">
        <v>17</v>
      </c>
      <c r="C28" s="15" t="s">
        <v>216</v>
      </c>
      <c r="D28" s="15">
        <v>1803</v>
      </c>
      <c r="E28" s="15" t="s">
        <v>217</v>
      </c>
      <c r="F28" s="15" t="s">
        <v>218</v>
      </c>
      <c r="G28" s="15">
        <v>12</v>
      </c>
      <c r="H28" s="15"/>
      <c r="I28" s="15" t="s">
        <v>3</v>
      </c>
      <c r="J28" s="15" t="s">
        <v>215</v>
      </c>
    </row>
    <row r="29" spans="1:10" x14ac:dyDescent="0.25">
      <c r="A29" s="15" t="s">
        <v>190</v>
      </c>
      <c r="B29" s="15" t="s">
        <v>191</v>
      </c>
      <c r="C29" s="15" t="s">
        <v>107</v>
      </c>
      <c r="D29" s="15">
        <v>1804</v>
      </c>
      <c r="E29" s="15" t="s">
        <v>192</v>
      </c>
      <c r="F29" s="15" t="s">
        <v>193</v>
      </c>
      <c r="G29" s="15">
        <v>23</v>
      </c>
      <c r="H29" s="15"/>
      <c r="I29" s="15" t="s">
        <v>3</v>
      </c>
      <c r="J29" s="15" t="s">
        <v>194</v>
      </c>
    </row>
    <row r="30" spans="1:10" x14ac:dyDescent="0.25">
      <c r="A30" s="15" t="s">
        <v>73</v>
      </c>
      <c r="B30" s="15" t="s">
        <v>12</v>
      </c>
      <c r="C30" s="15" t="s">
        <v>199</v>
      </c>
      <c r="D30" s="15">
        <v>1804</v>
      </c>
      <c r="E30" s="15" t="s">
        <v>217</v>
      </c>
      <c r="F30" s="15" t="s">
        <v>219</v>
      </c>
      <c r="G30" s="15">
        <v>3</v>
      </c>
      <c r="H30" s="15"/>
      <c r="I30" s="15" t="s">
        <v>3</v>
      </c>
      <c r="J30" s="15" t="s">
        <v>215</v>
      </c>
    </row>
    <row r="31" spans="1:10" x14ac:dyDescent="0.25">
      <c r="A31" s="15" t="s">
        <v>195</v>
      </c>
      <c r="B31" s="15" t="s">
        <v>196</v>
      </c>
      <c r="C31" s="15" t="s">
        <v>33</v>
      </c>
      <c r="D31" s="15">
        <v>1805</v>
      </c>
      <c r="E31" s="15" t="s">
        <v>192</v>
      </c>
      <c r="F31" s="15" t="s">
        <v>193</v>
      </c>
      <c r="G31" s="15">
        <v>49</v>
      </c>
      <c r="H31" s="15"/>
      <c r="I31" s="15" t="s">
        <v>3</v>
      </c>
      <c r="J31" s="15" t="s">
        <v>194</v>
      </c>
    </row>
    <row r="32" spans="1:10" x14ac:dyDescent="0.25">
      <c r="A32" s="15" t="s">
        <v>73</v>
      </c>
      <c r="B32" s="15" t="s">
        <v>11</v>
      </c>
      <c r="C32" s="15" t="s">
        <v>33</v>
      </c>
      <c r="D32" s="15">
        <v>1807</v>
      </c>
      <c r="E32" s="15" t="s">
        <v>217</v>
      </c>
      <c r="F32" s="15" t="s">
        <v>222</v>
      </c>
      <c r="G32" s="15">
        <v>48</v>
      </c>
      <c r="H32" s="15"/>
      <c r="I32" s="15" t="s">
        <v>3</v>
      </c>
      <c r="J32" s="15" t="s">
        <v>226</v>
      </c>
    </row>
    <row r="33" spans="1:10" x14ac:dyDescent="0.25">
      <c r="A33" s="15" t="s">
        <v>73</v>
      </c>
      <c r="B33" s="15" t="s">
        <v>221</v>
      </c>
      <c r="C33" s="15" t="s">
        <v>33</v>
      </c>
      <c r="D33" s="15">
        <v>1807</v>
      </c>
      <c r="E33" s="15" t="s">
        <v>217</v>
      </c>
      <c r="F33" s="15" t="s">
        <v>222</v>
      </c>
      <c r="G33" s="15">
        <v>18</v>
      </c>
      <c r="H33" s="15"/>
      <c r="I33" s="15" t="s">
        <v>3</v>
      </c>
      <c r="J33" s="15" t="s">
        <v>215</v>
      </c>
    </row>
    <row r="34" spans="1:10" x14ac:dyDescent="0.25">
      <c r="A34" s="15" t="s">
        <v>73</v>
      </c>
      <c r="B34" s="15" t="s">
        <v>31</v>
      </c>
      <c r="C34" s="15" t="s">
        <v>33</v>
      </c>
      <c r="D34" s="15">
        <v>1807</v>
      </c>
      <c r="E34" s="15" t="s">
        <v>217</v>
      </c>
      <c r="F34" s="15" t="s">
        <v>222</v>
      </c>
      <c r="G34" s="15">
        <v>21</v>
      </c>
      <c r="H34" s="15"/>
      <c r="I34" s="15" t="s">
        <v>3</v>
      </c>
      <c r="J34" s="15" t="s">
        <v>215</v>
      </c>
    </row>
    <row r="35" spans="1:10" x14ac:dyDescent="0.25">
      <c r="A35" s="15" t="s">
        <v>73</v>
      </c>
      <c r="B35" s="15" t="s">
        <v>31</v>
      </c>
      <c r="C35" s="15" t="s">
        <v>225</v>
      </c>
      <c r="D35" s="15">
        <v>1807</v>
      </c>
      <c r="E35" s="15" t="s">
        <v>217</v>
      </c>
      <c r="F35" s="15" t="s">
        <v>222</v>
      </c>
      <c r="G35" s="15">
        <v>35</v>
      </c>
      <c r="H35" s="15"/>
      <c r="I35" s="15" t="s">
        <v>3</v>
      </c>
      <c r="J35" s="15" t="s">
        <v>226</v>
      </c>
    </row>
    <row r="36" spans="1:10" x14ac:dyDescent="0.25">
      <c r="A36" s="15" t="s">
        <v>223</v>
      </c>
      <c r="B36" s="15" t="s">
        <v>224</v>
      </c>
      <c r="C36" s="15" t="s">
        <v>33</v>
      </c>
      <c r="D36" s="15">
        <v>1807</v>
      </c>
      <c r="E36" s="15" t="s">
        <v>217</v>
      </c>
      <c r="F36" s="15" t="s">
        <v>222</v>
      </c>
      <c r="G36" s="15">
        <v>22</v>
      </c>
      <c r="H36" s="15"/>
      <c r="I36" s="15" t="s">
        <v>3</v>
      </c>
      <c r="J36" s="15" t="s">
        <v>215</v>
      </c>
    </row>
    <row r="37" spans="1:10" x14ac:dyDescent="0.25">
      <c r="A37" s="15" t="s">
        <v>73</v>
      </c>
      <c r="B37" s="15" t="s">
        <v>15</v>
      </c>
      <c r="C37" s="15" t="s">
        <v>33</v>
      </c>
      <c r="D37" s="15">
        <v>1807</v>
      </c>
      <c r="E37" s="15" t="s">
        <v>217</v>
      </c>
      <c r="F37" s="15" t="s">
        <v>222</v>
      </c>
      <c r="G37" s="15">
        <v>19</v>
      </c>
      <c r="H37" s="15"/>
      <c r="I37" s="15" t="s">
        <v>3</v>
      </c>
      <c r="J37" s="15" t="s">
        <v>215</v>
      </c>
    </row>
    <row r="38" spans="1:10" x14ac:dyDescent="0.25">
      <c r="A38" s="15" t="s">
        <v>338</v>
      </c>
      <c r="B38" s="15" t="s">
        <v>5</v>
      </c>
      <c r="C38" s="15" t="s">
        <v>225</v>
      </c>
      <c r="D38" s="15">
        <v>1807</v>
      </c>
      <c r="E38" s="15">
        <v>426</v>
      </c>
      <c r="F38" s="15" t="s">
        <v>339</v>
      </c>
      <c r="G38" s="15">
        <v>31</v>
      </c>
      <c r="H38" s="15"/>
      <c r="I38" s="15" t="s">
        <v>3</v>
      </c>
      <c r="J38" s="15" t="s">
        <v>337</v>
      </c>
    </row>
    <row r="39" spans="1:10" x14ac:dyDescent="0.25">
      <c r="A39" s="15" t="s">
        <v>73</v>
      </c>
      <c r="B39" s="15" t="s">
        <v>76</v>
      </c>
      <c r="C39" s="15" t="s">
        <v>228</v>
      </c>
      <c r="D39" s="15">
        <v>1807</v>
      </c>
      <c r="E39" s="15">
        <v>286</v>
      </c>
      <c r="F39" s="15" t="s">
        <v>227</v>
      </c>
      <c r="G39" s="15">
        <v>24</v>
      </c>
      <c r="H39" s="15"/>
      <c r="I39" s="15" t="s">
        <v>3</v>
      </c>
      <c r="J39" s="15" t="s">
        <v>226</v>
      </c>
    </row>
    <row r="40" spans="1:10" x14ac:dyDescent="0.25">
      <c r="A40" s="15" t="s">
        <v>338</v>
      </c>
      <c r="B40" s="15" t="s">
        <v>4</v>
      </c>
      <c r="C40" s="15" t="s">
        <v>225</v>
      </c>
      <c r="D40" s="15">
        <v>1807</v>
      </c>
      <c r="E40" s="15">
        <v>426</v>
      </c>
      <c r="F40" s="15" t="s">
        <v>339</v>
      </c>
      <c r="G40" s="15">
        <v>33</v>
      </c>
      <c r="H40" s="15"/>
      <c r="I40" s="15" t="s">
        <v>3</v>
      </c>
      <c r="J40" s="15" t="s">
        <v>337</v>
      </c>
    </row>
    <row r="41" spans="1:10" x14ac:dyDescent="0.25">
      <c r="A41" s="15" t="s">
        <v>197</v>
      </c>
      <c r="B41" s="15" t="s">
        <v>198</v>
      </c>
      <c r="C41" s="15" t="s">
        <v>199</v>
      </c>
      <c r="D41" s="15">
        <v>1808</v>
      </c>
      <c r="E41" s="15">
        <v>226</v>
      </c>
      <c r="F41" s="15" t="s">
        <v>200</v>
      </c>
      <c r="G41" s="15">
        <v>13</v>
      </c>
      <c r="H41" s="15"/>
      <c r="I41" s="15" t="s">
        <v>3</v>
      </c>
      <c r="J41" s="15" t="s">
        <v>201</v>
      </c>
    </row>
    <row r="42" spans="1:10" x14ac:dyDescent="0.25">
      <c r="A42" s="15" t="s">
        <v>389</v>
      </c>
      <c r="B42" s="15" t="s">
        <v>390</v>
      </c>
      <c r="C42" s="15" t="s">
        <v>33</v>
      </c>
      <c r="D42" s="15">
        <v>1809</v>
      </c>
      <c r="E42" s="15" t="s">
        <v>391</v>
      </c>
      <c r="F42" s="15" t="s">
        <v>57</v>
      </c>
      <c r="G42" s="15">
        <v>27</v>
      </c>
      <c r="H42" s="15"/>
      <c r="I42" s="15" t="s">
        <v>3</v>
      </c>
      <c r="J42" s="15" t="s">
        <v>2</v>
      </c>
    </row>
    <row r="43" spans="1:10" x14ac:dyDescent="0.25">
      <c r="A43" s="15" t="s">
        <v>73</v>
      </c>
      <c r="B43" s="15" t="s">
        <v>12</v>
      </c>
      <c r="C43" s="15" t="s">
        <v>33</v>
      </c>
      <c r="D43" s="15">
        <v>1809</v>
      </c>
      <c r="E43" s="15">
        <v>286</v>
      </c>
      <c r="F43" s="15" t="s">
        <v>227</v>
      </c>
      <c r="G43" s="15">
        <v>19</v>
      </c>
      <c r="H43" s="15"/>
      <c r="I43" s="15" t="s">
        <v>3</v>
      </c>
      <c r="J43" s="15" t="s">
        <v>226</v>
      </c>
    </row>
    <row r="44" spans="1:10" x14ac:dyDescent="0.25">
      <c r="A44" s="15" t="s">
        <v>73</v>
      </c>
      <c r="B44" s="15" t="s">
        <v>12</v>
      </c>
      <c r="C44" s="15" t="s">
        <v>33</v>
      </c>
      <c r="D44" s="15">
        <v>1809</v>
      </c>
      <c r="E44" s="15">
        <v>286</v>
      </c>
      <c r="F44" s="15" t="s">
        <v>227</v>
      </c>
      <c r="G44" s="15">
        <v>20</v>
      </c>
      <c r="H44" s="15"/>
      <c r="I44" s="15" t="s">
        <v>3</v>
      </c>
      <c r="J44" s="15" t="s">
        <v>226</v>
      </c>
    </row>
    <row r="45" spans="1:10" x14ac:dyDescent="0.25">
      <c r="A45" s="15" t="s">
        <v>181</v>
      </c>
      <c r="B45" s="15" t="s">
        <v>5</v>
      </c>
      <c r="C45" s="15" t="s">
        <v>154</v>
      </c>
      <c r="D45" s="15">
        <v>1809</v>
      </c>
      <c r="E45" s="15">
        <v>188</v>
      </c>
      <c r="F45" s="15" t="s">
        <v>182</v>
      </c>
      <c r="G45" s="15">
        <v>46</v>
      </c>
      <c r="H45" s="15"/>
      <c r="I45" s="15" t="s">
        <v>3</v>
      </c>
      <c r="J45" s="15" t="s">
        <v>183</v>
      </c>
    </row>
    <row r="46" spans="1:10" x14ac:dyDescent="0.25">
      <c r="A46" s="15" t="s">
        <v>73</v>
      </c>
      <c r="B46" s="15" t="s">
        <v>231</v>
      </c>
      <c r="C46" s="15" t="s">
        <v>154</v>
      </c>
      <c r="D46" s="15">
        <v>1810</v>
      </c>
      <c r="E46" s="15">
        <v>286</v>
      </c>
      <c r="F46" s="15" t="s">
        <v>227</v>
      </c>
      <c r="G46" s="15">
        <v>38</v>
      </c>
      <c r="H46" s="15"/>
      <c r="I46" s="15" t="s">
        <v>3</v>
      </c>
      <c r="J46" s="15" t="s">
        <v>226</v>
      </c>
    </row>
    <row r="47" spans="1:10" x14ac:dyDescent="0.25">
      <c r="A47" s="15" t="s">
        <v>73</v>
      </c>
      <c r="B47" s="15" t="s">
        <v>229</v>
      </c>
      <c r="C47" s="15" t="s">
        <v>230</v>
      </c>
      <c r="D47" s="15">
        <v>1810</v>
      </c>
      <c r="E47" s="15">
        <v>286</v>
      </c>
      <c r="F47" s="15" t="s">
        <v>227</v>
      </c>
      <c r="G47" s="15">
        <v>33</v>
      </c>
      <c r="H47" s="15"/>
      <c r="I47" s="15" t="s">
        <v>3</v>
      </c>
      <c r="J47" s="15" t="s">
        <v>226</v>
      </c>
    </row>
    <row r="48" spans="1:10" x14ac:dyDescent="0.25">
      <c r="A48" s="15" t="s">
        <v>73</v>
      </c>
      <c r="B48" s="15" t="s">
        <v>276</v>
      </c>
      <c r="C48" s="15" t="s">
        <v>33</v>
      </c>
      <c r="D48" s="15">
        <v>1810</v>
      </c>
      <c r="E48" s="15">
        <v>305</v>
      </c>
      <c r="F48" s="15" t="s">
        <v>281</v>
      </c>
      <c r="G48" s="15">
        <v>48</v>
      </c>
      <c r="H48" s="15"/>
      <c r="I48" s="15" t="s">
        <v>3</v>
      </c>
      <c r="J48" s="15" t="s">
        <v>279</v>
      </c>
    </row>
    <row r="49" spans="1:10" x14ac:dyDescent="0.25">
      <c r="A49" s="15" t="s">
        <v>73</v>
      </c>
      <c r="B49" s="15" t="s">
        <v>214</v>
      </c>
      <c r="C49" s="15" t="s">
        <v>33</v>
      </c>
      <c r="D49" s="15">
        <v>1810</v>
      </c>
      <c r="E49" s="15" t="s">
        <v>292</v>
      </c>
      <c r="F49" s="15" t="s">
        <v>293</v>
      </c>
      <c r="G49" s="15">
        <v>37</v>
      </c>
      <c r="H49" s="15"/>
      <c r="I49" s="15" t="s">
        <v>3</v>
      </c>
      <c r="J49" s="15" t="s">
        <v>286</v>
      </c>
    </row>
    <row r="50" spans="1:10" x14ac:dyDescent="0.25">
      <c r="A50" s="15" t="s">
        <v>195</v>
      </c>
      <c r="B50" s="15" t="s">
        <v>13</v>
      </c>
      <c r="C50" s="15" t="s">
        <v>33</v>
      </c>
      <c r="D50" s="15">
        <v>1810</v>
      </c>
      <c r="E50" s="15" t="s">
        <v>202</v>
      </c>
      <c r="F50" s="15" t="s">
        <v>200</v>
      </c>
      <c r="G50" s="15">
        <v>65</v>
      </c>
      <c r="H50" s="15"/>
      <c r="I50" s="15" t="s">
        <v>3</v>
      </c>
      <c r="J50" s="15" t="s">
        <v>201</v>
      </c>
    </row>
    <row r="51" spans="1:10" x14ac:dyDescent="0.25">
      <c r="A51" s="15" t="s">
        <v>73</v>
      </c>
      <c r="B51" s="15" t="s">
        <v>5</v>
      </c>
      <c r="C51" s="15" t="s">
        <v>33</v>
      </c>
      <c r="D51" s="15">
        <v>1810</v>
      </c>
      <c r="E51" s="15" t="s">
        <v>292</v>
      </c>
      <c r="F51" s="15" t="s">
        <v>293</v>
      </c>
      <c r="G51" s="15">
        <v>35</v>
      </c>
      <c r="H51" s="15"/>
      <c r="I51" s="15" t="s">
        <v>3</v>
      </c>
      <c r="J51" s="15" t="s">
        <v>286</v>
      </c>
    </row>
    <row r="52" spans="1:10" x14ac:dyDescent="0.25">
      <c r="A52" s="15" t="s">
        <v>73</v>
      </c>
      <c r="B52" s="15" t="s">
        <v>15</v>
      </c>
      <c r="C52" s="15" t="s">
        <v>228</v>
      </c>
      <c r="D52" s="15">
        <v>1811</v>
      </c>
      <c r="E52" s="15">
        <v>286</v>
      </c>
      <c r="F52" s="15" t="s">
        <v>232</v>
      </c>
      <c r="G52" s="15">
        <v>9</v>
      </c>
      <c r="H52" s="15"/>
      <c r="I52" s="15" t="s">
        <v>3</v>
      </c>
      <c r="J52" s="15" t="s">
        <v>226</v>
      </c>
    </row>
    <row r="53" spans="1:10" x14ac:dyDescent="0.25">
      <c r="A53" s="15" t="s">
        <v>73</v>
      </c>
      <c r="B53" s="15" t="s">
        <v>15</v>
      </c>
      <c r="C53" s="15" t="s">
        <v>33</v>
      </c>
      <c r="D53" s="15">
        <v>1812</v>
      </c>
      <c r="E53" s="15">
        <v>286</v>
      </c>
      <c r="F53" s="15" t="s">
        <v>232</v>
      </c>
      <c r="G53" s="15">
        <v>21</v>
      </c>
      <c r="H53" s="15"/>
      <c r="I53" s="15" t="s">
        <v>3</v>
      </c>
      <c r="J53" s="15" t="s">
        <v>226</v>
      </c>
    </row>
    <row r="54" spans="1:10" x14ac:dyDescent="0.25">
      <c r="A54" s="15" t="s">
        <v>349</v>
      </c>
      <c r="B54" s="15" t="s">
        <v>350</v>
      </c>
      <c r="C54" s="15" t="s">
        <v>228</v>
      </c>
      <c r="D54" s="15">
        <v>1812</v>
      </c>
      <c r="E54" s="15" t="s">
        <v>351</v>
      </c>
      <c r="F54" s="15" t="s">
        <v>55</v>
      </c>
      <c r="G54" s="15">
        <v>122</v>
      </c>
      <c r="H54" s="15"/>
      <c r="I54" s="15" t="s">
        <v>3</v>
      </c>
      <c r="J54" s="15" t="s">
        <v>352</v>
      </c>
    </row>
    <row r="55" spans="1:10" x14ac:dyDescent="0.25">
      <c r="A55" s="15" t="s">
        <v>73</v>
      </c>
      <c r="B55" s="15" t="s">
        <v>76</v>
      </c>
      <c r="C55" s="15" t="s">
        <v>74</v>
      </c>
      <c r="D55" s="15">
        <v>1817</v>
      </c>
      <c r="E55" s="15">
        <v>305</v>
      </c>
      <c r="F55" s="15" t="s">
        <v>281</v>
      </c>
      <c r="G55" s="15">
        <v>52</v>
      </c>
      <c r="H55" s="15"/>
      <c r="I55" s="15" t="s">
        <v>3</v>
      </c>
      <c r="J55" s="15" t="s">
        <v>279</v>
      </c>
    </row>
    <row r="56" spans="1:10" x14ac:dyDescent="0.25">
      <c r="A56" s="15" t="s">
        <v>389</v>
      </c>
      <c r="B56" s="15" t="s">
        <v>390</v>
      </c>
      <c r="C56" s="15" t="s">
        <v>154</v>
      </c>
      <c r="D56" s="15">
        <v>1818</v>
      </c>
      <c r="E56" s="15">
        <v>527</v>
      </c>
      <c r="F56" s="15" t="s">
        <v>392</v>
      </c>
      <c r="G56" s="15">
        <v>62</v>
      </c>
      <c r="H56" s="15"/>
      <c r="I56" s="15" t="s">
        <v>3</v>
      </c>
      <c r="J56" s="15" t="s">
        <v>24</v>
      </c>
    </row>
    <row r="57" spans="1:10" x14ac:dyDescent="0.25">
      <c r="A57" s="15" t="s">
        <v>73</v>
      </c>
      <c r="B57" s="15" t="s">
        <v>12</v>
      </c>
      <c r="C57" s="15" t="s">
        <v>107</v>
      </c>
      <c r="D57" s="15">
        <v>1818</v>
      </c>
      <c r="E57" s="15">
        <v>287</v>
      </c>
      <c r="F57" s="15" t="s">
        <v>234</v>
      </c>
      <c r="G57" s="15">
        <v>49</v>
      </c>
      <c r="H57" s="15"/>
      <c r="I57" s="15" t="s">
        <v>3</v>
      </c>
      <c r="J57" s="15" t="s">
        <v>226</v>
      </c>
    </row>
    <row r="58" spans="1:10" ht="30" x14ac:dyDescent="0.25">
      <c r="A58" s="15" t="s">
        <v>429</v>
      </c>
      <c r="B58" s="15" t="s">
        <v>12</v>
      </c>
      <c r="C58" s="15" t="s">
        <v>434</v>
      </c>
      <c r="D58" s="15">
        <v>1818</v>
      </c>
      <c r="E58" s="15">
        <v>39</v>
      </c>
      <c r="F58" s="15"/>
      <c r="G58" s="15"/>
      <c r="H58" s="15" t="s">
        <v>435</v>
      </c>
      <c r="I58" s="15" t="s">
        <v>417</v>
      </c>
      <c r="J58" s="15" t="s">
        <v>27</v>
      </c>
    </row>
    <row r="59" spans="1:10" x14ac:dyDescent="0.25">
      <c r="A59" s="15" t="s">
        <v>322</v>
      </c>
      <c r="B59" s="15" t="s">
        <v>323</v>
      </c>
      <c r="C59" s="15" t="s">
        <v>33</v>
      </c>
      <c r="D59" s="15">
        <v>1818</v>
      </c>
      <c r="E59" s="15">
        <v>404</v>
      </c>
      <c r="F59" s="15" t="s">
        <v>324</v>
      </c>
      <c r="G59" s="15">
        <v>89</v>
      </c>
      <c r="H59" s="15"/>
      <c r="I59" s="15" t="s">
        <v>3</v>
      </c>
      <c r="J59" s="15" t="s">
        <v>325</v>
      </c>
    </row>
    <row r="60" spans="1:10" x14ac:dyDescent="0.25">
      <c r="A60" s="15" t="s">
        <v>184</v>
      </c>
      <c r="B60" s="15" t="s">
        <v>5</v>
      </c>
      <c r="C60" s="15" t="s">
        <v>33</v>
      </c>
      <c r="D60" s="15">
        <v>1818</v>
      </c>
      <c r="E60" s="15">
        <v>189</v>
      </c>
      <c r="F60" s="15" t="s">
        <v>185</v>
      </c>
      <c r="G60" s="15">
        <v>49</v>
      </c>
      <c r="H60" s="15"/>
      <c r="I60" s="15" t="s">
        <v>3</v>
      </c>
      <c r="J60" s="15" t="s">
        <v>186</v>
      </c>
    </row>
    <row r="61" spans="1:10" x14ac:dyDescent="0.25">
      <c r="A61" s="15" t="s">
        <v>233</v>
      </c>
      <c r="B61" s="15" t="s">
        <v>5</v>
      </c>
      <c r="C61" s="15" t="s">
        <v>154</v>
      </c>
      <c r="D61" s="15">
        <v>1818</v>
      </c>
      <c r="E61" s="15">
        <v>287</v>
      </c>
      <c r="F61" s="15" t="s">
        <v>234</v>
      </c>
      <c r="G61" s="15">
        <v>36</v>
      </c>
      <c r="H61" s="15"/>
      <c r="I61" s="15" t="s">
        <v>3</v>
      </c>
      <c r="J61" s="15" t="s">
        <v>226</v>
      </c>
    </row>
    <row r="62" spans="1:10" x14ac:dyDescent="0.25">
      <c r="A62" s="15" t="s">
        <v>73</v>
      </c>
      <c r="B62" s="15" t="s">
        <v>9</v>
      </c>
      <c r="C62" s="15" t="s">
        <v>33</v>
      </c>
      <c r="D62" s="15">
        <v>1819</v>
      </c>
      <c r="E62" s="15" t="s">
        <v>235</v>
      </c>
      <c r="F62" s="15" t="s">
        <v>237</v>
      </c>
      <c r="G62" s="15">
        <v>37</v>
      </c>
      <c r="H62" s="15"/>
      <c r="I62" s="15" t="s">
        <v>3</v>
      </c>
      <c r="J62" s="15" t="s">
        <v>236</v>
      </c>
    </row>
    <row r="63" spans="1:10" x14ac:dyDescent="0.25">
      <c r="A63" s="15" t="s">
        <v>73</v>
      </c>
      <c r="B63" s="15" t="s">
        <v>15</v>
      </c>
      <c r="C63" s="15" t="s">
        <v>33</v>
      </c>
      <c r="D63" s="15">
        <v>1819</v>
      </c>
      <c r="E63" s="15" t="s">
        <v>235</v>
      </c>
      <c r="F63" s="15" t="s">
        <v>234</v>
      </c>
      <c r="G63" s="15">
        <v>103</v>
      </c>
      <c r="H63" s="15"/>
      <c r="I63" s="15" t="s">
        <v>3</v>
      </c>
      <c r="J63" s="15" t="s">
        <v>236</v>
      </c>
    </row>
    <row r="64" spans="1:10" x14ac:dyDescent="0.25">
      <c r="A64" s="15" t="s">
        <v>73</v>
      </c>
      <c r="B64" s="15" t="s">
        <v>15</v>
      </c>
      <c r="C64" s="15" t="s">
        <v>97</v>
      </c>
      <c r="D64" s="15">
        <v>1819</v>
      </c>
      <c r="E64" s="15" t="s">
        <v>235</v>
      </c>
      <c r="F64" s="15" t="s">
        <v>237</v>
      </c>
      <c r="G64" s="15">
        <v>67</v>
      </c>
      <c r="H64" s="15"/>
      <c r="I64" s="15" t="s">
        <v>3</v>
      </c>
      <c r="J64" s="15" t="s">
        <v>236</v>
      </c>
    </row>
    <row r="65" spans="1:10" x14ac:dyDescent="0.25">
      <c r="A65" s="15" t="s">
        <v>73</v>
      </c>
      <c r="B65" s="15" t="s">
        <v>15</v>
      </c>
      <c r="C65" s="15" t="s">
        <v>97</v>
      </c>
      <c r="D65" s="15">
        <v>1819</v>
      </c>
      <c r="E65" s="15">
        <v>305</v>
      </c>
      <c r="F65" s="15" t="s">
        <v>280</v>
      </c>
      <c r="G65" s="15">
        <v>37</v>
      </c>
      <c r="H65" s="15"/>
      <c r="I65" s="15" t="s">
        <v>3</v>
      </c>
      <c r="J65" s="15" t="s">
        <v>279</v>
      </c>
    </row>
    <row r="66" spans="1:10" x14ac:dyDescent="0.25">
      <c r="A66" s="15" t="s">
        <v>73</v>
      </c>
      <c r="B66" s="15" t="s">
        <v>15</v>
      </c>
      <c r="C66" s="15" t="s">
        <v>33</v>
      </c>
      <c r="D66" s="15">
        <v>1819</v>
      </c>
      <c r="E66" s="15">
        <v>305</v>
      </c>
      <c r="F66" s="15" t="s">
        <v>281</v>
      </c>
      <c r="G66" s="15">
        <v>72</v>
      </c>
      <c r="H66" s="15"/>
      <c r="I66" s="15" t="s">
        <v>3</v>
      </c>
      <c r="J66" s="15" t="s">
        <v>279</v>
      </c>
    </row>
    <row r="67" spans="1:10" x14ac:dyDescent="0.25">
      <c r="A67" s="15" t="s">
        <v>73</v>
      </c>
      <c r="B67" s="15" t="s">
        <v>15</v>
      </c>
      <c r="C67" s="15" t="s">
        <v>243</v>
      </c>
      <c r="D67" s="15">
        <v>1819</v>
      </c>
      <c r="E67" s="15">
        <v>305</v>
      </c>
      <c r="F67" s="15" t="s">
        <v>281</v>
      </c>
      <c r="G67" s="15">
        <v>79</v>
      </c>
      <c r="H67" s="15"/>
      <c r="I67" s="15" t="s">
        <v>3</v>
      </c>
      <c r="J67" s="15" t="s">
        <v>279</v>
      </c>
    </row>
    <row r="68" spans="1:10" x14ac:dyDescent="0.25">
      <c r="A68" s="15" t="s">
        <v>73</v>
      </c>
      <c r="B68" s="15" t="s">
        <v>16</v>
      </c>
      <c r="C68" s="15" t="s">
        <v>97</v>
      </c>
      <c r="D68" s="15">
        <v>1819</v>
      </c>
      <c r="E68" s="15">
        <v>555</v>
      </c>
      <c r="F68" s="15" t="s">
        <v>58</v>
      </c>
      <c r="G68" s="15">
        <v>50</v>
      </c>
      <c r="H68" s="15"/>
      <c r="I68" s="15" t="s">
        <v>3</v>
      </c>
      <c r="J68" s="15" t="s">
        <v>25</v>
      </c>
    </row>
    <row r="69" spans="1:10" x14ac:dyDescent="0.25">
      <c r="A69" s="15" t="s">
        <v>73</v>
      </c>
      <c r="B69" s="15" t="s">
        <v>220</v>
      </c>
      <c r="C69" s="15" t="s">
        <v>199</v>
      </c>
      <c r="D69" s="15">
        <v>1820</v>
      </c>
      <c r="E69" s="15">
        <v>288</v>
      </c>
      <c r="F69" s="15" t="s">
        <v>237</v>
      </c>
      <c r="G69" s="15">
        <v>151</v>
      </c>
      <c r="H69" s="15"/>
      <c r="I69" s="15" t="s">
        <v>3</v>
      </c>
      <c r="J69" s="15" t="s">
        <v>236</v>
      </c>
    </row>
    <row r="70" spans="1:10" x14ac:dyDescent="0.25">
      <c r="A70" s="15" t="s">
        <v>238</v>
      </c>
      <c r="B70" s="15" t="s">
        <v>239</v>
      </c>
      <c r="C70" s="15" t="s">
        <v>240</v>
      </c>
      <c r="D70" s="15">
        <v>1824</v>
      </c>
      <c r="E70" s="15">
        <v>289</v>
      </c>
      <c r="F70" s="15" t="s">
        <v>241</v>
      </c>
      <c r="G70" s="15">
        <v>20</v>
      </c>
      <c r="H70" s="15"/>
      <c r="I70" s="15" t="s">
        <v>3</v>
      </c>
      <c r="J70" s="15" t="s">
        <v>242</v>
      </c>
    </row>
    <row r="71" spans="1:10" x14ac:dyDescent="0.25">
      <c r="A71" s="15" t="s">
        <v>184</v>
      </c>
      <c r="B71" s="15" t="s">
        <v>5</v>
      </c>
      <c r="C71" s="15" t="s">
        <v>187</v>
      </c>
      <c r="D71" s="15">
        <v>1829</v>
      </c>
      <c r="E71" s="15">
        <v>192</v>
      </c>
      <c r="F71" s="15" t="s">
        <v>188</v>
      </c>
      <c r="G71" s="15">
        <v>49</v>
      </c>
      <c r="H71" s="15"/>
      <c r="I71" s="15" t="s">
        <v>3</v>
      </c>
      <c r="J71" s="15" t="s">
        <v>189</v>
      </c>
    </row>
    <row r="72" spans="1:10" x14ac:dyDescent="0.25">
      <c r="A72" s="15" t="s">
        <v>73</v>
      </c>
      <c r="B72" s="15" t="s">
        <v>32</v>
      </c>
      <c r="C72" s="15" t="s">
        <v>282</v>
      </c>
      <c r="D72" s="15">
        <v>1831</v>
      </c>
      <c r="E72" s="15" t="s">
        <v>283</v>
      </c>
      <c r="F72" s="15" t="s">
        <v>281</v>
      </c>
      <c r="G72" s="15">
        <v>146</v>
      </c>
      <c r="H72" s="15"/>
      <c r="I72" s="15" t="s">
        <v>3</v>
      </c>
      <c r="J72" s="15" t="s">
        <v>279</v>
      </c>
    </row>
    <row r="73" spans="1:10" x14ac:dyDescent="0.25">
      <c r="A73" s="15" t="s">
        <v>73</v>
      </c>
      <c r="B73" s="15" t="s">
        <v>12</v>
      </c>
      <c r="C73" s="15" t="s">
        <v>74</v>
      </c>
      <c r="D73" s="15">
        <v>1832</v>
      </c>
      <c r="E73" s="15">
        <v>433</v>
      </c>
      <c r="F73" s="15" t="s">
        <v>52</v>
      </c>
      <c r="G73" s="15">
        <v>16</v>
      </c>
      <c r="H73" s="15"/>
      <c r="I73" s="15" t="s">
        <v>3</v>
      </c>
      <c r="J73" s="15" t="s">
        <v>29</v>
      </c>
    </row>
    <row r="74" spans="1:10" x14ac:dyDescent="0.25">
      <c r="A74" s="15" t="s">
        <v>73</v>
      </c>
      <c r="B74" s="15" t="s">
        <v>15</v>
      </c>
      <c r="C74" s="15" t="s">
        <v>243</v>
      </c>
      <c r="D74" s="15">
        <v>1832</v>
      </c>
      <c r="E74" s="15">
        <v>292</v>
      </c>
      <c r="F74" s="15" t="s">
        <v>244</v>
      </c>
      <c r="G74" s="15">
        <v>35</v>
      </c>
      <c r="H74" s="15"/>
      <c r="I74" s="15" t="s">
        <v>3</v>
      </c>
      <c r="J74" s="15" t="s">
        <v>245</v>
      </c>
    </row>
    <row r="75" spans="1:10" ht="30" x14ac:dyDescent="0.25">
      <c r="A75" s="15" t="s">
        <v>429</v>
      </c>
      <c r="B75" s="15" t="s">
        <v>15</v>
      </c>
      <c r="C75" s="15" t="s">
        <v>430</v>
      </c>
      <c r="D75" s="15">
        <v>1832</v>
      </c>
      <c r="E75" s="15">
        <v>114</v>
      </c>
      <c r="F75" s="15"/>
      <c r="G75" s="15"/>
      <c r="H75" s="15" t="s">
        <v>431</v>
      </c>
      <c r="I75" s="15" t="s">
        <v>417</v>
      </c>
      <c r="J75" s="15" t="s">
        <v>36</v>
      </c>
    </row>
    <row r="76" spans="1:10" x14ac:dyDescent="0.25">
      <c r="A76" s="15" t="s">
        <v>73</v>
      </c>
      <c r="B76" s="15" t="s">
        <v>75</v>
      </c>
      <c r="C76" s="15" t="s">
        <v>74</v>
      </c>
      <c r="D76" s="15">
        <v>1832</v>
      </c>
      <c r="E76" s="15">
        <v>433</v>
      </c>
      <c r="F76" s="15" t="s">
        <v>52</v>
      </c>
      <c r="G76" s="15">
        <v>16</v>
      </c>
      <c r="H76" s="15"/>
      <c r="I76" s="15" t="s">
        <v>3</v>
      </c>
      <c r="J76" s="15" t="s">
        <v>29</v>
      </c>
    </row>
    <row r="77" spans="1:10" x14ac:dyDescent="0.25">
      <c r="A77" s="15" t="s">
        <v>246</v>
      </c>
      <c r="B77" s="15" t="s">
        <v>224</v>
      </c>
      <c r="C77" s="15" t="s">
        <v>243</v>
      </c>
      <c r="D77" s="15">
        <v>1833</v>
      </c>
      <c r="E77" s="15" t="s">
        <v>247</v>
      </c>
      <c r="F77" s="15" t="s">
        <v>248</v>
      </c>
      <c r="G77" s="15">
        <v>3</v>
      </c>
      <c r="H77" s="15"/>
      <c r="I77" s="15" t="s">
        <v>3</v>
      </c>
      <c r="J77" s="15" t="s">
        <v>245</v>
      </c>
    </row>
    <row r="78" spans="1:10" x14ac:dyDescent="0.25">
      <c r="A78" s="15" t="s">
        <v>249</v>
      </c>
      <c r="B78" s="15" t="s">
        <v>250</v>
      </c>
      <c r="C78" s="15" t="s">
        <v>251</v>
      </c>
      <c r="D78" s="15">
        <v>1833</v>
      </c>
      <c r="E78" s="15" t="s">
        <v>247</v>
      </c>
      <c r="F78" s="15" t="s">
        <v>248</v>
      </c>
      <c r="G78" s="15">
        <v>65</v>
      </c>
      <c r="H78" s="15"/>
      <c r="I78" s="15" t="s">
        <v>3</v>
      </c>
      <c r="J78" s="15" t="s">
        <v>252</v>
      </c>
    </row>
    <row r="79" spans="1:10" x14ac:dyDescent="0.25">
      <c r="A79" s="15" t="s">
        <v>73</v>
      </c>
      <c r="B79" s="15" t="s">
        <v>253</v>
      </c>
      <c r="C79" s="15" t="s">
        <v>33</v>
      </c>
      <c r="D79" s="15">
        <v>1835</v>
      </c>
      <c r="E79" s="15">
        <v>293</v>
      </c>
      <c r="F79" s="15" t="s">
        <v>248</v>
      </c>
      <c r="G79" s="15">
        <v>169</v>
      </c>
      <c r="H79" s="15"/>
      <c r="I79" s="15" t="s">
        <v>3</v>
      </c>
      <c r="J79" s="15" t="s">
        <v>252</v>
      </c>
    </row>
    <row r="80" spans="1:10" x14ac:dyDescent="0.25">
      <c r="A80" s="15" t="s">
        <v>381</v>
      </c>
      <c r="B80" s="15" t="s">
        <v>31</v>
      </c>
      <c r="C80" s="15" t="s">
        <v>18</v>
      </c>
      <c r="D80" s="15">
        <v>1835</v>
      </c>
      <c r="E80" s="15" t="s">
        <v>393</v>
      </c>
      <c r="F80" s="15" t="s">
        <v>394</v>
      </c>
      <c r="G80" s="15">
        <v>196</v>
      </c>
      <c r="H80" s="15"/>
      <c r="I80" s="15" t="s">
        <v>3</v>
      </c>
      <c r="J80" s="15" t="s">
        <v>395</v>
      </c>
    </row>
    <row r="81" spans="1:10" x14ac:dyDescent="0.25">
      <c r="A81" s="15" t="s">
        <v>73</v>
      </c>
      <c r="B81" s="15" t="s">
        <v>75</v>
      </c>
      <c r="C81" s="15" t="s">
        <v>230</v>
      </c>
      <c r="D81" s="15">
        <v>1835</v>
      </c>
      <c r="E81" s="15">
        <v>293</v>
      </c>
      <c r="F81" s="15" t="s">
        <v>248</v>
      </c>
      <c r="G81" s="15">
        <v>175</v>
      </c>
      <c r="H81" s="15"/>
      <c r="I81" s="15" t="s">
        <v>3</v>
      </c>
      <c r="J81" s="15" t="s">
        <v>252</v>
      </c>
    </row>
    <row r="82" spans="1:10" x14ac:dyDescent="0.25">
      <c r="A82" s="15" t="s">
        <v>254</v>
      </c>
      <c r="B82" s="15" t="s">
        <v>13</v>
      </c>
      <c r="C82" s="15" t="s">
        <v>33</v>
      </c>
      <c r="D82" s="15">
        <v>1836</v>
      </c>
      <c r="E82" s="15">
        <v>294</v>
      </c>
      <c r="F82" s="15" t="s">
        <v>255</v>
      </c>
      <c r="G82" s="15">
        <v>44</v>
      </c>
      <c r="H82" s="15"/>
      <c r="I82" s="15" t="s">
        <v>3</v>
      </c>
      <c r="J82" s="15" t="s">
        <v>252</v>
      </c>
    </row>
    <row r="83" spans="1:10" x14ac:dyDescent="0.25">
      <c r="A83" s="15" t="s">
        <v>73</v>
      </c>
      <c r="B83" s="15" t="s">
        <v>256</v>
      </c>
      <c r="C83" s="15" t="s">
        <v>257</v>
      </c>
      <c r="D83" s="15">
        <v>1837</v>
      </c>
      <c r="E83" s="15">
        <v>296</v>
      </c>
      <c r="F83" s="15" t="s">
        <v>258</v>
      </c>
      <c r="G83" s="15">
        <v>23</v>
      </c>
      <c r="H83" s="15"/>
      <c r="I83" s="15" t="s">
        <v>3</v>
      </c>
      <c r="J83" s="15" t="s">
        <v>259</v>
      </c>
    </row>
    <row r="84" spans="1:10" x14ac:dyDescent="0.25">
      <c r="A84" s="15" t="s">
        <v>73</v>
      </c>
      <c r="B84" s="15" t="s">
        <v>12</v>
      </c>
      <c r="C84" s="15" t="s">
        <v>260</v>
      </c>
      <c r="D84" s="15">
        <v>1840</v>
      </c>
      <c r="E84" s="15" t="s">
        <v>261</v>
      </c>
      <c r="F84" s="15" t="s">
        <v>262</v>
      </c>
      <c r="G84" s="15">
        <v>50</v>
      </c>
      <c r="H84" s="15"/>
      <c r="I84" s="15" t="s">
        <v>3</v>
      </c>
      <c r="J84" s="15" t="s">
        <v>263</v>
      </c>
    </row>
    <row r="85" spans="1:10" x14ac:dyDescent="0.25">
      <c r="A85" s="15" t="s">
        <v>73</v>
      </c>
      <c r="B85" s="15" t="s">
        <v>75</v>
      </c>
      <c r="C85" s="15" t="s">
        <v>74</v>
      </c>
      <c r="D85" s="15">
        <v>1842</v>
      </c>
      <c r="E85" s="15">
        <v>297</v>
      </c>
      <c r="F85" s="15" t="s">
        <v>211</v>
      </c>
      <c r="G85" s="15">
        <v>3</v>
      </c>
      <c r="H85" s="15"/>
      <c r="I85" s="15" t="s">
        <v>3</v>
      </c>
      <c r="J85" s="15" t="s">
        <v>263</v>
      </c>
    </row>
    <row r="86" spans="1:10" x14ac:dyDescent="0.25">
      <c r="A86" s="15" t="s">
        <v>73</v>
      </c>
      <c r="B86" s="15" t="s">
        <v>16</v>
      </c>
      <c r="C86" s="15" t="s">
        <v>154</v>
      </c>
      <c r="D86" s="15">
        <v>1842</v>
      </c>
      <c r="E86" s="15">
        <v>297</v>
      </c>
      <c r="F86" s="15" t="s">
        <v>208</v>
      </c>
      <c r="G86" s="15">
        <v>42</v>
      </c>
      <c r="H86" s="15"/>
      <c r="I86" s="15" t="s">
        <v>3</v>
      </c>
      <c r="J86" s="15" t="s">
        <v>263</v>
      </c>
    </row>
    <row r="87" spans="1:10" x14ac:dyDescent="0.25">
      <c r="A87" s="15" t="s">
        <v>73</v>
      </c>
      <c r="B87" s="15" t="s">
        <v>264</v>
      </c>
      <c r="C87" s="15"/>
      <c r="D87" s="15">
        <v>1844</v>
      </c>
      <c r="E87" s="15" t="s">
        <v>265</v>
      </c>
      <c r="F87" s="15" t="s">
        <v>211</v>
      </c>
      <c r="G87" s="15">
        <v>47</v>
      </c>
      <c r="H87" s="15"/>
      <c r="I87" s="15" t="s">
        <v>3</v>
      </c>
      <c r="J87" s="15" t="s">
        <v>266</v>
      </c>
    </row>
    <row r="88" spans="1:10" x14ac:dyDescent="0.25">
      <c r="A88" s="15" t="s">
        <v>73</v>
      </c>
      <c r="B88" s="15" t="s">
        <v>267</v>
      </c>
      <c r="C88" s="15" t="s">
        <v>268</v>
      </c>
      <c r="D88" s="15">
        <v>1846</v>
      </c>
      <c r="E88" s="15">
        <v>298</v>
      </c>
      <c r="F88" s="15" t="s">
        <v>213</v>
      </c>
      <c r="G88" s="15">
        <v>86</v>
      </c>
      <c r="H88" s="15"/>
      <c r="I88" s="15" t="s">
        <v>3</v>
      </c>
      <c r="J88" s="15" t="s">
        <v>266</v>
      </c>
    </row>
    <row r="89" spans="1:10" x14ac:dyDescent="0.25">
      <c r="A89" s="15" t="s">
        <v>73</v>
      </c>
      <c r="B89" s="15" t="s">
        <v>12</v>
      </c>
      <c r="C89" s="15" t="s">
        <v>33</v>
      </c>
      <c r="D89" s="15">
        <v>1846</v>
      </c>
      <c r="E89" s="15">
        <v>480</v>
      </c>
      <c r="F89" s="15" t="s">
        <v>346</v>
      </c>
      <c r="G89" s="15">
        <v>165</v>
      </c>
      <c r="H89" s="15"/>
      <c r="I89" s="15" t="s">
        <v>3</v>
      </c>
      <c r="J89" s="15" t="s">
        <v>34</v>
      </c>
    </row>
    <row r="90" spans="1:10" x14ac:dyDescent="0.25">
      <c r="A90" s="15" t="s">
        <v>73</v>
      </c>
      <c r="B90" s="15" t="s">
        <v>269</v>
      </c>
      <c r="C90" s="15" t="s">
        <v>270</v>
      </c>
      <c r="D90" s="15">
        <v>1848</v>
      </c>
      <c r="E90" s="15">
        <v>299</v>
      </c>
      <c r="F90" s="15" t="s">
        <v>271</v>
      </c>
      <c r="G90" s="15">
        <v>83</v>
      </c>
      <c r="H90" s="15"/>
      <c r="I90" s="15" t="s">
        <v>3</v>
      </c>
      <c r="J90" s="15" t="s">
        <v>272</v>
      </c>
    </row>
    <row r="91" spans="1:10" x14ac:dyDescent="0.25">
      <c r="A91" s="15" t="s">
        <v>273</v>
      </c>
      <c r="B91" s="15" t="s">
        <v>5</v>
      </c>
      <c r="C91" s="15" t="s">
        <v>33</v>
      </c>
      <c r="D91" s="15">
        <v>1850</v>
      </c>
      <c r="E91" s="15">
        <v>300</v>
      </c>
      <c r="F91" s="15" t="s">
        <v>274</v>
      </c>
      <c r="G91" s="15">
        <v>95</v>
      </c>
      <c r="H91" s="15"/>
      <c r="I91" s="15" t="s">
        <v>3</v>
      </c>
      <c r="J91" s="15" t="s">
        <v>275</v>
      </c>
    </row>
    <row r="92" spans="1:10" x14ac:dyDescent="0.25">
      <c r="A92" s="15" t="s">
        <v>73</v>
      </c>
      <c r="B92" s="15" t="s">
        <v>9</v>
      </c>
      <c r="C92" s="15" t="s">
        <v>268</v>
      </c>
      <c r="D92" s="15">
        <v>1851</v>
      </c>
      <c r="E92" s="15">
        <v>301</v>
      </c>
      <c r="F92" s="15" t="s">
        <v>218</v>
      </c>
      <c r="G92" s="15">
        <v>29</v>
      </c>
      <c r="H92" s="15"/>
      <c r="I92" s="15" t="s">
        <v>3</v>
      </c>
      <c r="J92" s="15" t="s">
        <v>275</v>
      </c>
    </row>
    <row r="93" spans="1:10" x14ac:dyDescent="0.25">
      <c r="A93" s="15" t="s">
        <v>73</v>
      </c>
      <c r="B93" s="15" t="s">
        <v>276</v>
      </c>
      <c r="C93" s="15" t="s">
        <v>277</v>
      </c>
      <c r="D93" s="15">
        <v>1851</v>
      </c>
      <c r="E93" s="15">
        <v>301</v>
      </c>
      <c r="F93" s="15" t="s">
        <v>218</v>
      </c>
      <c r="G93" s="15">
        <v>41</v>
      </c>
      <c r="H93" s="15"/>
      <c r="I93" s="15" t="s">
        <v>3</v>
      </c>
      <c r="J93" s="15" t="s">
        <v>275</v>
      </c>
    </row>
  </sheetData>
  <sortState xmlns:xlrd2="http://schemas.microsoft.com/office/spreadsheetml/2017/richdata2" ref="A2:J93">
    <sortCondition ref="D2:D93"/>
    <sortCondition ref="B2:B9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46F0-E2E1-4CF1-B255-39122EB72D03}">
  <dimension ref="A3:B39"/>
  <sheetViews>
    <sheetView topLeftCell="A3" workbookViewId="0">
      <selection activeCell="A29" sqref="A29"/>
    </sheetView>
  </sheetViews>
  <sheetFormatPr defaultRowHeight="15" x14ac:dyDescent="0.25"/>
  <cols>
    <col min="1" max="1" width="11.28515625" bestFit="1" customWidth="1"/>
    <col min="2" max="2" width="13.140625" bestFit="1" customWidth="1"/>
  </cols>
  <sheetData>
    <row r="3" spans="1:2" x14ac:dyDescent="0.25">
      <c r="A3" s="3" t="s">
        <v>44</v>
      </c>
      <c r="B3" t="s">
        <v>438</v>
      </c>
    </row>
    <row r="4" spans="1:2" x14ac:dyDescent="0.25">
      <c r="A4">
        <v>1790</v>
      </c>
      <c r="B4" s="4">
        <v>3</v>
      </c>
    </row>
    <row r="5" spans="1:2" x14ac:dyDescent="0.25">
      <c r="A5">
        <v>1793</v>
      </c>
      <c r="B5" s="4">
        <v>1</v>
      </c>
    </row>
    <row r="6" spans="1:2" x14ac:dyDescent="0.25">
      <c r="A6">
        <v>1794</v>
      </c>
      <c r="B6" s="4">
        <v>3</v>
      </c>
    </row>
    <row r="7" spans="1:2" x14ac:dyDescent="0.25">
      <c r="A7">
        <v>1795</v>
      </c>
      <c r="B7" s="4">
        <v>4</v>
      </c>
    </row>
    <row r="8" spans="1:2" x14ac:dyDescent="0.25">
      <c r="A8">
        <v>1797</v>
      </c>
      <c r="B8" s="4">
        <v>8</v>
      </c>
    </row>
    <row r="9" spans="1:2" x14ac:dyDescent="0.25">
      <c r="A9">
        <v>1798</v>
      </c>
      <c r="B9" s="4">
        <v>1</v>
      </c>
    </row>
    <row r="10" spans="1:2" x14ac:dyDescent="0.25">
      <c r="A10">
        <v>1802</v>
      </c>
      <c r="B10" s="4">
        <v>1</v>
      </c>
    </row>
    <row r="11" spans="1:2" x14ac:dyDescent="0.25">
      <c r="A11">
        <v>1803</v>
      </c>
      <c r="B11" s="4">
        <v>6</v>
      </c>
    </row>
    <row r="12" spans="1:2" x14ac:dyDescent="0.25">
      <c r="A12">
        <v>1804</v>
      </c>
      <c r="B12" s="4">
        <v>2</v>
      </c>
    </row>
    <row r="13" spans="1:2" x14ac:dyDescent="0.25">
      <c r="A13">
        <v>1805</v>
      </c>
      <c r="B13" s="4">
        <v>1</v>
      </c>
    </row>
    <row r="14" spans="1:2" x14ac:dyDescent="0.25">
      <c r="A14">
        <v>1807</v>
      </c>
      <c r="B14" s="4">
        <v>9</v>
      </c>
    </row>
    <row r="15" spans="1:2" x14ac:dyDescent="0.25">
      <c r="A15">
        <v>1808</v>
      </c>
      <c r="B15" s="4">
        <v>1</v>
      </c>
    </row>
    <row r="16" spans="1:2" x14ac:dyDescent="0.25">
      <c r="A16">
        <v>1809</v>
      </c>
      <c r="B16" s="4">
        <v>4</v>
      </c>
    </row>
    <row r="17" spans="1:2" x14ac:dyDescent="0.25">
      <c r="A17">
        <v>1810</v>
      </c>
      <c r="B17" s="4">
        <v>6</v>
      </c>
    </row>
    <row r="18" spans="1:2" x14ac:dyDescent="0.25">
      <c r="A18">
        <v>1811</v>
      </c>
      <c r="B18" s="4">
        <v>1</v>
      </c>
    </row>
    <row r="19" spans="1:2" x14ac:dyDescent="0.25">
      <c r="A19">
        <v>1812</v>
      </c>
      <c r="B19" s="4">
        <v>2</v>
      </c>
    </row>
    <row r="20" spans="1:2" x14ac:dyDescent="0.25">
      <c r="A20">
        <v>1817</v>
      </c>
      <c r="B20" s="4">
        <v>1</v>
      </c>
    </row>
    <row r="21" spans="1:2" x14ac:dyDescent="0.25">
      <c r="A21">
        <v>1818</v>
      </c>
      <c r="B21" s="4">
        <v>6</v>
      </c>
    </row>
    <row r="22" spans="1:2" x14ac:dyDescent="0.25">
      <c r="A22">
        <v>1819</v>
      </c>
      <c r="B22" s="4">
        <v>7</v>
      </c>
    </row>
    <row r="23" spans="1:2" x14ac:dyDescent="0.25">
      <c r="A23">
        <v>1820</v>
      </c>
      <c r="B23" s="4">
        <v>1</v>
      </c>
    </row>
    <row r="24" spans="1:2" x14ac:dyDescent="0.25">
      <c r="A24">
        <v>1824</v>
      </c>
      <c r="B24" s="4">
        <v>1</v>
      </c>
    </row>
    <row r="25" spans="1:2" x14ac:dyDescent="0.25">
      <c r="A25">
        <v>1829</v>
      </c>
      <c r="B25" s="4">
        <v>1</v>
      </c>
    </row>
    <row r="26" spans="1:2" x14ac:dyDescent="0.25">
      <c r="A26">
        <v>1831</v>
      </c>
      <c r="B26" s="4">
        <v>1</v>
      </c>
    </row>
    <row r="27" spans="1:2" x14ac:dyDescent="0.25">
      <c r="A27">
        <v>1832</v>
      </c>
      <c r="B27" s="4">
        <v>4</v>
      </c>
    </row>
    <row r="28" spans="1:2" x14ac:dyDescent="0.25">
      <c r="A28">
        <v>1833</v>
      </c>
      <c r="B28" s="4">
        <v>2</v>
      </c>
    </row>
    <row r="29" spans="1:2" x14ac:dyDescent="0.25">
      <c r="A29">
        <v>1835</v>
      </c>
      <c r="B29" s="4">
        <v>3</v>
      </c>
    </row>
    <row r="30" spans="1:2" x14ac:dyDescent="0.25">
      <c r="A30">
        <v>1836</v>
      </c>
      <c r="B30" s="4">
        <v>1</v>
      </c>
    </row>
    <row r="31" spans="1:2" x14ac:dyDescent="0.25">
      <c r="A31">
        <v>1837</v>
      </c>
      <c r="B31" s="4">
        <v>1</v>
      </c>
    </row>
    <row r="32" spans="1:2" x14ac:dyDescent="0.25">
      <c r="A32">
        <v>1840</v>
      </c>
      <c r="B32" s="4">
        <v>1</v>
      </c>
    </row>
    <row r="33" spans="1:2" x14ac:dyDescent="0.25">
      <c r="A33">
        <v>1842</v>
      </c>
      <c r="B33" s="4">
        <v>2</v>
      </c>
    </row>
    <row r="34" spans="1:2" x14ac:dyDescent="0.25">
      <c r="A34">
        <v>1844</v>
      </c>
      <c r="B34" s="4">
        <v>1</v>
      </c>
    </row>
    <row r="35" spans="1:2" x14ac:dyDescent="0.25">
      <c r="A35">
        <v>1846</v>
      </c>
      <c r="B35" s="4">
        <v>2</v>
      </c>
    </row>
    <row r="36" spans="1:2" x14ac:dyDescent="0.25">
      <c r="A36">
        <v>1848</v>
      </c>
      <c r="B36" s="4">
        <v>1</v>
      </c>
    </row>
    <row r="37" spans="1:2" x14ac:dyDescent="0.25">
      <c r="A37">
        <v>1850</v>
      </c>
      <c r="B37" s="4">
        <v>1</v>
      </c>
    </row>
    <row r="38" spans="1:2" x14ac:dyDescent="0.25">
      <c r="A38">
        <v>1851</v>
      </c>
      <c r="B38" s="4">
        <v>2</v>
      </c>
    </row>
    <row r="39" spans="1:2" x14ac:dyDescent="0.25">
      <c r="A39" t="s">
        <v>39</v>
      </c>
      <c r="B39" s="4">
        <v>92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Raw</vt:lpstr>
      <vt:lpstr>Raw-Lake Only</vt:lpstr>
      <vt:lpstr>Given Name</vt:lpstr>
      <vt:lpstr>Place-Date</vt:lpstr>
      <vt:lpstr>Count by Place</vt:lpstr>
      <vt:lpstr>Film-Bundle-Petition</vt:lpstr>
      <vt:lpstr>Count by Film</vt:lpstr>
      <vt:lpstr>Date</vt:lpstr>
      <vt:lpstr>Count by Year</vt:lpstr>
      <vt:lpstr>Ward</vt:lpstr>
      <vt:lpstr>Fellows</vt:lpstr>
      <vt:lpstr>Walker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Johnston</dc:creator>
  <cp:lastModifiedBy>Wesley</cp:lastModifiedBy>
  <dcterms:created xsi:type="dcterms:W3CDTF">2018-08-11T20:47:05Z</dcterms:created>
  <dcterms:modified xsi:type="dcterms:W3CDTF">2019-01-29T21:36:29Z</dcterms:modified>
</cp:coreProperties>
</file>